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15600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G10" i="5" s="1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<sst xmlns="http://schemas.openxmlformats.org/spreadsheetml/2006/main" count="878" uniqueCount="242">
  <si>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</si>
  <si>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</si>
  <si>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</si>
  <si>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</si>
  <si>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</si>
  <si>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</si>
  <si>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</si>
  <si>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</si>
  <si>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</si>
  <si>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</si>
  <si>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</si>
  <si>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</si>
  <si>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</si>
  <si>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</si>
  <si>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</si>
  <si>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</si>
  <si>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</si>
  <si>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</si>
  <si>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</si>
  <si>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</si>
  <si>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</si>
  <si>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</si>
  <si>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</si>
  <si>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</si>
  <si>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</si>
  <si>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</si>
  <si>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</si>
  <si>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</si>
  <si>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</si>
  <si>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</si>
  <si>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</si>
  <si>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</si>
  <si>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</si>
  <si>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</si>
  <si>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</si>
  <si>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</si>
  <si>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</si>
  <si>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И.А. Бикмаев</t>
  </si>
  <si>
    <t>01 октября 2023 г.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</si>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</sst>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16" zoomScale="75" zoomScaleNormal="75" workbookViewId="0">
      <selection activeCell="N26" sqref="N26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37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38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45199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41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45218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43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40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42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45217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40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102421041.08</v>
      </c>
      <c r="G15" s="39">
        <v>81669238.459999993</v>
      </c>
      <c r="H15" s="39">
        <v>9491759.6199999992</v>
      </c>
      <c r="I15" s="39">
        <v>0</v>
      </c>
      <c r="J15" s="39">
        <v>0</v>
      </c>
      <c r="K15" s="39">
        <v>11260043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92429281.459999993</v>
      </c>
      <c r="G18" s="39">
        <v>81669238.459999993</v>
      </c>
      <c r="H18" s="39">
        <v>0</v>
      </c>
      <c r="I18" s="39">
        <v>0</v>
      </c>
      <c r="J18" s="39">
        <v>0</v>
      </c>
      <c r="K18" s="26">
        <v>10760043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92429281.459999993</v>
      </c>
      <c r="G19" s="22">
        <v>81669238.459999993</v>
      </c>
      <c r="H19" s="22"/>
      <c r="I19" s="22"/>
      <c r="J19" s="22"/>
      <c r="K19" s="22">
        <v>10760043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9991759.6199999992</v>
      </c>
      <c r="G21" s="23">
        <v>0</v>
      </c>
      <c r="H21" s="23">
        <v>9491759.6199999992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9491759.6199999992</v>
      </c>
      <c r="G22" s="24" t="s">
        <v>48</v>
      </c>
      <c r="H22" s="22">
        <v>9491759.6199999992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103284046.69</v>
      </c>
      <c r="G33" s="39">
        <v>82066236.109999999</v>
      </c>
      <c r="H33" s="39">
        <v>9808151.6799999997</v>
      </c>
      <c r="I33" s="39">
        <v>0</v>
      </c>
      <c r="J33" s="39">
        <v>0</v>
      </c>
      <c r="K33" s="39">
        <v>11409658.9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1789662.7</v>
      </c>
      <c r="G44" s="26">
        <v>1686221</v>
      </c>
      <c r="H44" s="26">
        <v>73441.7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73441.7</v>
      </c>
      <c r="G52" s="22"/>
      <c r="H52" s="22">
        <v>73441.7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13796975.6</v>
      </c>
      <c r="G56" s="23">
        <v>6820729.7400000002</v>
      </c>
      <c r="H56" s="23">
        <v>5304245.8600000003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9119966.3399999999</v>
      </c>
      <c r="G59" s="23">
        <v>2143720.48</v>
      </c>
      <c r="H59" s="23">
        <v>5304245.8600000003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910023.48</v>
      </c>
      <c r="G64" s="22">
        <v>299023.48</v>
      </c>
      <c r="H64" s="22">
        <v>600000</v>
      </c>
      <c r="I64" s="22"/>
      <c r="J64" s="22"/>
      <c r="K64" s="22">
        <v>11000</v>
      </c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7365455.8600000003</v>
      </c>
      <c r="G65" s="31">
        <v>1131210</v>
      </c>
      <c r="H65" s="31">
        <v>4704245.8600000003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91</v>
      </c>
      <c r="B66" s="179"/>
      <c r="C66" s="30"/>
      <c r="D66" s="29">
        <v>226</v>
      </c>
      <c r="E66" s="29">
        <v>244</v>
      </c>
      <c r="F66" s="28">
        <v>4704245.8600000003</v>
      </c>
      <c r="G66" s="27"/>
      <c r="H66" s="27">
        <v>4704245.8600000003</v>
      </c>
      <c r="I66" s="27"/>
      <c r="J66" s="27"/>
      <c r="K66" s="27"/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3828596.05</v>
      </c>
      <c r="G70" s="22">
        <v>3730106.05</v>
      </c>
      <c r="H70" s="22"/>
      <c r="I70" s="22"/>
      <c r="J70" s="22"/>
      <c r="K70" s="22">
        <v>98490</v>
      </c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8795858.0999999996</v>
      </c>
      <c r="G71" s="26">
        <v>398184.2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1436690.83</v>
      </c>
      <c r="G77" s="22">
        <v>197325.2</v>
      </c>
      <c r="H77" s="22">
        <v>100000</v>
      </c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8391708.1699999999</v>
      </c>
      <c r="G22" s="24" t="s">
        <v>48</v>
      </c>
      <c r="H22" s="22">
        <v>8391708.1699999999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220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7747099.4000000004</v>
      </c>
      <c r="G22" s="24" t="s">
        <v>48</v>
      </c>
      <c r="H22" s="22">
        <v>7747099.4000000004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217</v>
      </c>
      <c r="C4" s="219"/>
      <c r="D4" s="234" t="s">
        <v>216</v>
      </c>
      <c r="E4" s="219" t="s">
        <v>236</v>
      </c>
      <c r="F4" s="228" t="s">
        <v>235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234</v>
      </c>
      <c r="G5" s="223"/>
      <c r="H5" s="224"/>
      <c r="I5" s="112" t="s">
        <v>233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232</v>
      </c>
      <c r="J6" s="228"/>
      <c r="K6" s="113"/>
      <c r="L6" s="112" t="s">
        <v>231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230</v>
      </c>
      <c r="G7" s="229" t="s">
        <v>229</v>
      </c>
      <c r="H7" s="229" t="s">
        <v>228</v>
      </c>
      <c r="I7" s="229" t="s">
        <v>230</v>
      </c>
      <c r="J7" s="229" t="s">
        <v>229</v>
      </c>
      <c r="K7" s="229" t="s">
        <v>228</v>
      </c>
      <c r="L7" s="229" t="s">
        <v>230</v>
      </c>
      <c r="M7" s="229" t="s">
        <v>229</v>
      </c>
      <c r="N7" s="229" t="s">
        <v>228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227</v>
      </c>
      <c r="C10" s="218"/>
      <c r="D10" s="92">
        <v>26000</v>
      </c>
      <c r="E10" s="89" t="s">
        <v>48</v>
      </c>
      <c r="F10" s="22">
        <f t="shared" ref="F10:N10" si="0">F11+F14</f>
        <v>26421429.75</v>
      </c>
      <c r="G10" s="22">
        <f t="shared" si="0"/>
        <v>12162334.17</v>
      </c>
      <c r="H10" s="22">
        <f t="shared" si="0"/>
        <v>11524940.4</v>
      </c>
      <c r="I10" s="22">
        <f t="shared" si="0"/>
        <v>26421429.75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226</v>
      </c>
      <c r="C11" s="218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225</v>
      </c>
      <c r="C14" s="218"/>
      <c r="D14" s="89">
        <v>2001</v>
      </c>
      <c r="E14" s="89"/>
      <c r="F14" s="22">
        <f>I14+L14</f>
        <v>26421429.75</v>
      </c>
      <c r="G14" s="22">
        <f>J14+M14</f>
        <v>12162334.17</v>
      </c>
      <c r="H14" s="22">
        <f>K14+N14</f>
        <v>11524940.4</v>
      </c>
      <c r="I14" s="22">
        <v>26421429.75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223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239</v>
      </c>
      <c r="C22" s="241"/>
      <c r="D22" s="221" t="s">
        <v>241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222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238</v>
      </c>
      <c r="C26" s="241"/>
      <c r="D26" s="237" t="s">
        <v>240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2023-10-19T10:51:40Z</cp:lastPrinted>
  <dcterms:created xsi:type="dcterms:W3CDTF">2013-11-21T07:40:46Z</dcterms:created>
  <dcterms:modified xsi:type="dcterms:W3CDTF">2023-10-19T10:51:44Z</dcterms:modified>
</cp:coreProperties>
</file>