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23880" windowHeight="11376" firstSheet="1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H11" i="5"/>
  <c r="H10" i="5" s="1"/>
  <c r="F14" i="5"/>
  <c r="G14" i="5"/>
  <c r="G10" i="5" s="1"/>
  <c r="H14" i="5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<sst xmlns="http://schemas.openxmlformats.org/spreadsheetml/2006/main" count="878" uniqueCount="243">
  <si>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</si>
  <si>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</si>
  <si>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</si>
  <si>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</si>
  <si>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</si>
  <si>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</si>
  <si>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</si>
  <si>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</si>
  <si>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</si>
  <si>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</si>
  <si>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</si>
  <si>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</si>
  <si>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</si>
  <si>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</si>
  <si>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</si>
  <si>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</si>
  <si>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</si>
  <si>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</si>
  <si>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</si>
  <si>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</si>
  <si>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</si>
  <si>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</si>
  <si>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</si>
  <si>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</si>
  <si>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</si>
  <si>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</si>
  <si>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</si>
  <si>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</si>
  <si>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</si>
  <si>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</si>
  <si>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</si>
  <si>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</si>
  <si>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</si>
  <si>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</si>
  <si>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</si>
  <si>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01 января 2023 г.</t>
  </si>
  <si>
    <t>О.Р. Онищенко</t>
  </si>
  <si>
    <t>5503030988</t>
  </si>
  <si>
    <t>550301001</t>
  </si>
  <si>
    <t>Крючкова Лариса Викторовна</t>
  </si>
  <si>
    <t>GOMECON25</t>
  </si>
  <si>
    <t>6C269542BC14FC1E745108CDD8E1072F8AED802F</t>
  </si>
  <si>
    <t>6D6432C2C558B42E6C299EC422B6596EF6A3AE88</t>
  </si>
  <si>
    <t>Федеральное казначейство</t>
  </si>
  <si>
    <t>КАЛУГИНА ОКСАНА ВЛАДИМИРОВНА</t>
  </si>
  <si>
    <t>811CFCFD93CC6F0B9162EDAC8FB31D671D0332BB</t>
  </si>
  <si>
    <t>Казначейство России</t>
  </si>
  <si>
    <t>GOMSOSH17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</si>
  <si>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</si>
  <si>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</si>
  <si>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</si>
  <si>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</si>
  <si>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</si>
  <si>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</si>
  <si>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</si>
  <si>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</si>
  <si>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</si>
  <si>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</si>
  <si>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</si>
  <si>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</si>
  <si>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</si>
  <si>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</si>
  <si>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</si>
  <si>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</si>
  <si>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</si>
  <si>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</si>
  <si>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</si>
  <si>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</si>
  <si>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</si>
  <si>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</si>
  <si>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</si>
  <si>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</si>
  <si>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</si>
  <si>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</si>
  <si>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</si>
  <si>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</si>
  <si>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</si>
  <si>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</si>
  <si>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</si>
  <si>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</si>
  <si>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</si>
  <si>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</si>
  <si>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</si>
  <si>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</si>
  <si>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</si>
  <si>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</si>
  <si>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</si>
  <si>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</si>
  <si>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</si>
  <si>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</si>
  <si>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</si>
  <si>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</si>
  <si>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</si>
  <si>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</si>
  <si>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</si>
  <si>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</si>
  <si>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</si>
  <si>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</si>
  <si>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</si>
  <si>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</si>
  <si>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</si>
  <si>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</si>
  <si>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</si>
  <si>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</si>
  <si>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</si>
  <si>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</si>
  <si>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</si>
  <si>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</si>
  <si>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</si>
  <si>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</si>
  <si>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</si>
  <si>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</si>
  <si>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</si>
  <si>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</si>
  <si>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</si>
  <si>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</si>
  <si>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</si>
  <si>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</si>
  <si>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</si>
  <si>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</si>
  <si>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</si>
  <si>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</si>
  <si>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</si>
  <si>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</si>
  <si>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</si>
  <si>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</si>
  <si>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</si>
  <si>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</si>
  <si>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</si>
  <si>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</si>
  <si>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</si>
  <si>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</si>
  <si>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</si>
  <si>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</si>
  <si>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</si>
  <si>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</si>
  <si>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</si>
  <si>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</si>
  <si>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</si>
  <si>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</si>
  <si>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</si>
  <si>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</si>
  <si>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</si>
  <si>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</si>
  <si>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</si>
  <si>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</si>
  <si>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</si>
  <si>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</si>
  <si>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</si>
  <si>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</si>
  <si>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</si>
  <si>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</si>
  <si>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</si>
  <si>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</si>
  <si>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</si>
  <si>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</si>
  <si>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</si>
  <si>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</si>
  <si>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</si>
  <si>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</si>
  <si>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</si>
  <si>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</si>
  <si>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</si>
  <si>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</si>
  <si>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</si>
  <si>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</si>
  <si>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</si>
  <si>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</si>
  <si>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</si>
  <si>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</si>
  <si>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</si>
  <si>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</si>
  <si>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</si>
  <si>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</si>
  <si>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</si>
  <si>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</si>
  <si>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</si>
  <si>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</si>
  <si>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</si>
  <si>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</si>
  <si>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</si>
  <si>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</si>
  <si>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</si>
  <si>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</si>
  <si>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</si>
  <si>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</si>
  <si>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</si>
  <si>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</si>
  <si>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</si>
  <si>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</si>
  <si>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</si>
  <si>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</si>
  <si>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</si>
  <si>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</si>
  <si>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</si>
  <si>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</si>
  <si>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</si>
  <si>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</si>
  <si>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</si>
  <si>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</si>
  <si>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</si>
  <si>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</si>
  <si>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</si>
  <si>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</si>
  <si>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</si>
  <si>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</si>
  <si>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</si>
  <si>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</si>
  <si>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</si>
  <si>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</si>
  <si>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</si>
  <si>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</si>
  <si>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</si>
  <si>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</si>
  <si>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</si>
  <si>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</si>
  <si>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</si>
  <si>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</si>
  <si>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</si>
  <si>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</si>
  <si>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</si>
  <si>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</si>
  <si>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</si>
  <si>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</si>
  <si>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</si>
  <si>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</si>
  <si>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</si>
  <si>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</si>
  <si>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</si>
  <si>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</si>
  <si>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</si>
  <si>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</si>
  <si>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</si>
  <si>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</si>
  <si>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</si>
  <si>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</si>
  <si>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</si>
  <si>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</si>
  <si>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</si>
  <si>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</si>
  <si>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</si>
  <si>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</si>
  <si>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GOMECON14 Татьянич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</si>
</sst>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2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0" borderId="12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zoomScale="75" zoomScaleNormal="75" workbookViewId="0">
      <selection activeCell="L22" sqref="L22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19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36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35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6" t="s">
        <v>18</v>
      </c>
      <c r="K15" s="136"/>
      <c r="L15" s="8">
        <v>2023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44925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22</v>
      </c>
      <c r="C18" s="118"/>
      <c r="D18" s="118"/>
      <c r="E18" s="118"/>
      <c r="F18" s="118"/>
      <c r="G18" s="118"/>
      <c r="H18" s="127" t="s">
        <v>34</v>
      </c>
      <c r="I18" s="127"/>
      <c r="J18" s="127"/>
      <c r="K18" s="127"/>
      <c r="L18" s="127"/>
      <c r="M18" s="127"/>
      <c r="N18" s="127"/>
      <c r="O18" s="127"/>
      <c r="P18" s="15" t="s">
        <v>21</v>
      </c>
      <c r="Q18" s="119"/>
      <c r="R18" s="119"/>
    </row>
    <row r="19" spans="2:18" x14ac:dyDescent="0.3">
      <c r="B19" s="138" t="s">
        <v>23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21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37</v>
      </c>
      <c r="R21" s="119"/>
    </row>
    <row r="22" spans="2:18" ht="34.5" customHeight="1" x14ac:dyDescent="0.3">
      <c r="P22" s="13" t="s">
        <v>10</v>
      </c>
      <c r="Q22" s="119" t="s">
        <v>38</v>
      </c>
      <c r="R22" s="119"/>
    </row>
    <row r="23" spans="2:18" ht="22.5" customHeight="1" x14ac:dyDescent="0.3">
      <c r="B23" s="118" t="s">
        <v>20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24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25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44959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43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44596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45050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47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44959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48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46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44882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45332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8" t="s">
        <v>218</v>
      </c>
      <c r="B5" s="168"/>
      <c r="C5" s="179" t="s">
        <v>217</v>
      </c>
      <c r="D5" s="165" t="s">
        <v>216</v>
      </c>
      <c r="E5" s="168" t="s">
        <v>215</v>
      </c>
      <c r="F5" s="169" t="s">
        <v>214</v>
      </c>
      <c r="G5" s="169"/>
      <c r="H5" s="169"/>
      <c r="I5" s="169"/>
      <c r="J5" s="169"/>
      <c r="K5" s="169"/>
      <c r="L5" s="170"/>
    </row>
    <row r="6" spans="1:12" ht="18.75" customHeight="1" x14ac:dyDescent="0.3">
      <c r="A6" s="168"/>
      <c r="B6" s="168"/>
      <c r="C6" s="180"/>
      <c r="D6" s="166"/>
      <c r="E6" s="168"/>
      <c r="F6" s="171" t="s">
        <v>207</v>
      </c>
      <c r="G6" s="169" t="s">
        <v>213</v>
      </c>
      <c r="H6" s="169"/>
      <c r="I6" s="169"/>
      <c r="J6" s="169"/>
      <c r="K6" s="169"/>
      <c r="L6" s="170"/>
    </row>
    <row r="7" spans="1:12" ht="65.25" customHeight="1" x14ac:dyDescent="0.3">
      <c r="A7" s="168"/>
      <c r="B7" s="168"/>
      <c r="C7" s="180"/>
      <c r="D7" s="166"/>
      <c r="E7" s="168"/>
      <c r="F7" s="172"/>
      <c r="G7" s="168" t="s">
        <v>212</v>
      </c>
      <c r="H7" s="168" t="s">
        <v>211</v>
      </c>
      <c r="I7" s="168" t="s">
        <v>210</v>
      </c>
      <c r="J7" s="168" t="s">
        <v>209</v>
      </c>
      <c r="K7" s="178" t="s">
        <v>208</v>
      </c>
      <c r="L7" s="170"/>
    </row>
    <row r="8" spans="1:12" ht="35.25" customHeight="1" x14ac:dyDescent="0.3">
      <c r="A8" s="168"/>
      <c r="B8" s="168"/>
      <c r="C8" s="180"/>
      <c r="D8" s="166"/>
      <c r="E8" s="168"/>
      <c r="F8" s="172"/>
      <c r="G8" s="168"/>
      <c r="H8" s="168"/>
      <c r="I8" s="168"/>
      <c r="J8" s="168"/>
      <c r="K8" s="165" t="s">
        <v>207</v>
      </c>
      <c r="L8" s="165" t="s">
        <v>206</v>
      </c>
    </row>
    <row r="9" spans="1:12" ht="31.5" customHeight="1" x14ac:dyDescent="0.3">
      <c r="A9" s="168"/>
      <c r="B9" s="168"/>
      <c r="C9" s="181"/>
      <c r="D9" s="167"/>
      <c r="E9" s="168"/>
      <c r="F9" s="173"/>
      <c r="G9" s="168"/>
      <c r="H9" s="168"/>
      <c r="I9" s="168"/>
      <c r="J9" s="168"/>
      <c r="K9" s="167"/>
      <c r="L9" s="167"/>
    </row>
    <row r="10" spans="1:12" ht="20.25" customHeight="1" x14ac:dyDescent="0.3">
      <c r="A10" s="168">
        <v>1</v>
      </c>
      <c r="B10" s="168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hidden="1" customHeight="1" x14ac:dyDescent="0.3">
      <c r="A11" s="168">
        <v>1</v>
      </c>
      <c r="B11" s="168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9" t="s">
        <v>202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31.5" customHeight="1" x14ac:dyDescent="0.3">
      <c r="A13" s="151" t="s">
        <v>201</v>
      </c>
      <c r="B13" s="152"/>
      <c r="C13" s="34" t="s">
        <v>200</v>
      </c>
      <c r="D13" s="33" t="s">
        <v>49</v>
      </c>
      <c r="E13" s="33" t="s">
        <v>49</v>
      </c>
      <c r="F13" s="23">
        <v>1766778.24</v>
      </c>
      <c r="G13" s="22">
        <v>791970.32</v>
      </c>
      <c r="H13" s="22">
        <v>852850.47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76" t="s">
        <v>199</v>
      </c>
      <c r="B14" s="177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4" t="s">
        <v>197</v>
      </c>
      <c r="B15" s="175"/>
      <c r="C15" s="33" t="s">
        <v>196</v>
      </c>
      <c r="D15" s="33"/>
      <c r="E15" s="33"/>
      <c r="F15" s="32">
        <v>95886009.109999999</v>
      </c>
      <c r="G15" s="39">
        <v>78279416.480000004</v>
      </c>
      <c r="H15" s="39">
        <v>9270839.0899999999</v>
      </c>
      <c r="I15" s="39">
        <v>0</v>
      </c>
      <c r="J15" s="39">
        <v>0</v>
      </c>
      <c r="K15" s="39">
        <v>8335753.54</v>
      </c>
      <c r="L15" s="39">
        <v>0</v>
      </c>
    </row>
    <row r="16" spans="1:12" x14ac:dyDescent="0.3">
      <c r="A16" s="174" t="s">
        <v>195</v>
      </c>
      <c r="B16" s="175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x14ac:dyDescent="0.3">
      <c r="A17" s="141" t="s">
        <v>193</v>
      </c>
      <c r="B17" s="142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57" t="s">
        <v>191</v>
      </c>
      <c r="B18" s="158"/>
      <c r="C18" s="24" t="s">
        <v>190</v>
      </c>
      <c r="D18" s="24">
        <v>130</v>
      </c>
      <c r="E18" s="24">
        <v>130</v>
      </c>
      <c r="F18" s="23">
        <v>86186556.790000007</v>
      </c>
      <c r="G18" s="39">
        <v>78279416.480000004</v>
      </c>
      <c r="H18" s="39">
        <v>0</v>
      </c>
      <c r="I18" s="39">
        <v>0</v>
      </c>
      <c r="J18" s="39">
        <v>0</v>
      </c>
      <c r="K18" s="26">
        <v>7907140.3099999996</v>
      </c>
      <c r="L18" s="26">
        <v>0</v>
      </c>
    </row>
    <row r="19" spans="1:12" x14ac:dyDescent="0.3">
      <c r="A19" s="141" t="s">
        <v>189</v>
      </c>
      <c r="B19" s="142"/>
      <c r="C19" s="24" t="s">
        <v>188</v>
      </c>
      <c r="D19" s="24" t="s">
        <v>187</v>
      </c>
      <c r="E19" s="24" t="s">
        <v>187</v>
      </c>
      <c r="F19" s="23">
        <v>86186556.790000007</v>
      </c>
      <c r="G19" s="22">
        <v>78279416.480000004</v>
      </c>
      <c r="H19" s="22"/>
      <c r="I19" s="22"/>
      <c r="J19" s="22"/>
      <c r="K19" s="22">
        <v>7907140.3099999996</v>
      </c>
      <c r="L19" s="22"/>
    </row>
    <row r="20" spans="1:12" ht="31.5" customHeight="1" x14ac:dyDescent="0.3">
      <c r="A20" s="157" t="s">
        <v>186</v>
      </c>
      <c r="B20" s="158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57" t="s">
        <v>184</v>
      </c>
      <c r="B21" s="158"/>
      <c r="C21" s="24" t="s">
        <v>183</v>
      </c>
      <c r="D21" s="24">
        <v>150</v>
      </c>
      <c r="E21" s="24">
        <v>150</v>
      </c>
      <c r="F21" s="23">
        <v>9699452.3200000003</v>
      </c>
      <c r="G21" s="23">
        <v>0</v>
      </c>
      <c r="H21" s="23">
        <v>9270839.0899999999</v>
      </c>
      <c r="I21" s="23">
        <v>0</v>
      </c>
      <c r="J21" s="43" t="s">
        <v>49</v>
      </c>
      <c r="K21" s="26">
        <v>428613.23</v>
      </c>
      <c r="L21" s="26">
        <v>0</v>
      </c>
    </row>
    <row r="22" spans="1:12" ht="63" customHeight="1" x14ac:dyDescent="0.3">
      <c r="A22" s="141" t="s">
        <v>182</v>
      </c>
      <c r="B22" s="142"/>
      <c r="C22" s="24"/>
      <c r="D22" s="24" t="s">
        <v>181</v>
      </c>
      <c r="E22" s="24" t="s">
        <v>181</v>
      </c>
      <c r="F22" s="23">
        <v>9270839.0899999999</v>
      </c>
      <c r="G22" s="24" t="s">
        <v>49</v>
      </c>
      <c r="H22" s="22">
        <v>9270839.0899999999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41" t="s">
        <v>180</v>
      </c>
      <c r="B23" s="142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41" t="s">
        <v>178</v>
      </c>
      <c r="B24" s="142"/>
      <c r="C24" s="24"/>
      <c r="D24" s="24" t="s">
        <v>177</v>
      </c>
      <c r="E24" s="24" t="s">
        <v>177</v>
      </c>
      <c r="F24" s="23">
        <v>428613.23</v>
      </c>
      <c r="G24" s="24" t="s">
        <v>171</v>
      </c>
      <c r="H24" s="22"/>
      <c r="I24" s="22"/>
      <c r="J24" s="24" t="s">
        <v>171</v>
      </c>
      <c r="K24" s="22">
        <v>428613.23</v>
      </c>
      <c r="L24" s="22"/>
    </row>
    <row r="25" spans="1:12" ht="31.5" customHeight="1" x14ac:dyDescent="0.3">
      <c r="A25" s="157" t="s">
        <v>176</v>
      </c>
      <c r="B25" s="158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 x14ac:dyDescent="0.3">
      <c r="A26" s="141" t="s">
        <v>173</v>
      </c>
      <c r="B26" s="142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57" t="s">
        <v>170</v>
      </c>
      <c r="B27" s="158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x14ac:dyDescent="0.3">
      <c r="A28" s="141" t="s">
        <v>168</v>
      </c>
      <c r="B28" s="142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57" t="s">
        <v>166</v>
      </c>
      <c r="B29" s="158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41" t="s">
        <v>164</v>
      </c>
      <c r="B30" s="142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41" t="s">
        <v>163</v>
      </c>
      <c r="B31" s="142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1" t="s">
        <v>162</v>
      </c>
      <c r="B33" s="152"/>
      <c r="C33" s="40" t="s">
        <v>161</v>
      </c>
      <c r="D33" s="33" t="s">
        <v>49</v>
      </c>
      <c r="E33" s="33" t="s">
        <v>49</v>
      </c>
      <c r="F33" s="32">
        <v>97652787.349999994</v>
      </c>
      <c r="G33" s="39">
        <v>79071386.799999997</v>
      </c>
      <c r="H33" s="39">
        <v>10123689.560000001</v>
      </c>
      <c r="I33" s="39">
        <v>0</v>
      </c>
      <c r="J33" s="39">
        <v>0</v>
      </c>
      <c r="K33" s="39">
        <v>8457710.9900000002</v>
      </c>
      <c r="L33" s="39">
        <v>0</v>
      </c>
    </row>
    <row r="34" spans="1:14" ht="31.5" customHeight="1" x14ac:dyDescent="0.3">
      <c r="A34" s="151" t="s">
        <v>160</v>
      </c>
      <c r="B34" s="152"/>
      <c r="C34" s="38" t="s">
        <v>159</v>
      </c>
      <c r="D34" s="38">
        <v>210</v>
      </c>
      <c r="E34" s="38">
        <v>100</v>
      </c>
      <c r="F34" s="23">
        <v>73773495.140000001</v>
      </c>
      <c r="G34" s="26">
        <v>68050334.200000003</v>
      </c>
      <c r="H34" s="26">
        <v>4023160.94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45" t="s">
        <v>158</v>
      </c>
      <c r="B35" s="146"/>
      <c r="C35" s="25" t="s">
        <v>157</v>
      </c>
      <c r="D35" s="24">
        <v>211</v>
      </c>
      <c r="E35" s="24">
        <v>111</v>
      </c>
      <c r="F35" s="23">
        <v>56299325.57</v>
      </c>
      <c r="G35" s="22">
        <v>52100418.130000003</v>
      </c>
      <c r="H35" s="22">
        <v>3098907.44</v>
      </c>
      <c r="I35" s="22"/>
      <c r="J35" s="22"/>
      <c r="K35" s="22">
        <v>1100000</v>
      </c>
      <c r="L35" s="22"/>
    </row>
    <row r="36" spans="1:14" ht="47.25" customHeight="1" x14ac:dyDescent="0.3">
      <c r="A36" s="145" t="s">
        <v>156</v>
      </c>
      <c r="B36" s="146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153</v>
      </c>
      <c r="B37" s="146"/>
      <c r="C37" s="25" t="s">
        <v>152</v>
      </c>
      <c r="D37" s="24" t="s">
        <v>151</v>
      </c>
      <c r="E37" s="24">
        <v>112</v>
      </c>
      <c r="F37" s="23">
        <v>690</v>
      </c>
      <c r="G37" s="22">
        <v>690</v>
      </c>
      <c r="H37" s="22"/>
      <c r="I37" s="22"/>
      <c r="J37" s="22"/>
      <c r="K37" s="22"/>
      <c r="L37" s="22"/>
      <c r="M37" s="155"/>
      <c r="N37" s="156"/>
    </row>
    <row r="38" spans="1:14" ht="63" customHeight="1" x14ac:dyDescent="0.3">
      <c r="A38" s="145" t="s">
        <v>150</v>
      </c>
      <c r="B38" s="146"/>
      <c r="C38" s="25" t="s">
        <v>149</v>
      </c>
      <c r="D38" s="24">
        <v>213</v>
      </c>
      <c r="E38" s="24">
        <v>119</v>
      </c>
      <c r="F38" s="23">
        <v>17473479.57</v>
      </c>
      <c r="G38" s="26">
        <v>15949226.07</v>
      </c>
      <c r="H38" s="26">
        <v>924253.5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43" t="s">
        <v>148</v>
      </c>
      <c r="B39" s="144"/>
      <c r="C39" s="37" t="s">
        <v>147</v>
      </c>
      <c r="D39" s="36">
        <v>213</v>
      </c>
      <c r="E39" s="36">
        <v>119</v>
      </c>
      <c r="F39" s="23">
        <v>17473479.57</v>
      </c>
      <c r="G39" s="22">
        <v>15949226.07</v>
      </c>
      <c r="H39" s="22">
        <v>924253.5</v>
      </c>
      <c r="I39" s="22"/>
      <c r="J39" s="22"/>
      <c r="K39" s="22">
        <v>600000</v>
      </c>
      <c r="L39" s="22"/>
    </row>
    <row r="40" spans="1:14" x14ac:dyDescent="0.3">
      <c r="A40" s="143" t="s">
        <v>146</v>
      </c>
      <c r="B40" s="144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143</v>
      </c>
      <c r="B41" s="154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5" t="s">
        <v>140</v>
      </c>
      <c r="B42" s="146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64"/>
      <c r="B43" s="164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137</v>
      </c>
      <c r="B44" s="148"/>
      <c r="C44" s="25" t="s">
        <v>136</v>
      </c>
      <c r="D44" s="24" t="s">
        <v>110</v>
      </c>
      <c r="E44" s="24" t="s">
        <v>135</v>
      </c>
      <c r="F44" s="23">
        <v>1805264.13</v>
      </c>
      <c r="G44" s="26">
        <v>1684341</v>
      </c>
      <c r="H44" s="26">
        <v>89607.35</v>
      </c>
      <c r="I44" s="26">
        <v>0</v>
      </c>
      <c r="J44" s="26">
        <v>0</v>
      </c>
      <c r="K44" s="26">
        <v>31315.78</v>
      </c>
      <c r="L44" s="26">
        <v>0</v>
      </c>
    </row>
    <row r="45" spans="1:14" ht="94.5" customHeight="1" x14ac:dyDescent="0.3">
      <c r="A45" s="139" t="s">
        <v>134</v>
      </c>
      <c r="B45" s="140"/>
      <c r="C45" s="25"/>
      <c r="D45" s="24" t="s">
        <v>124</v>
      </c>
      <c r="E45" s="24">
        <v>831</v>
      </c>
      <c r="F45" s="23">
        <v>54265</v>
      </c>
      <c r="G45" s="22"/>
      <c r="H45" s="22">
        <v>54265</v>
      </c>
      <c r="I45" s="22"/>
      <c r="J45" s="22"/>
      <c r="K45" s="22"/>
      <c r="L45" s="22"/>
    </row>
    <row r="46" spans="1:14" ht="47.25" customHeight="1" x14ac:dyDescent="0.3">
      <c r="A46" s="143" t="s">
        <v>133</v>
      </c>
      <c r="B46" s="144"/>
      <c r="C46" s="25"/>
      <c r="D46" s="24" t="s">
        <v>130</v>
      </c>
      <c r="E46" s="24">
        <v>851</v>
      </c>
      <c r="F46" s="23">
        <v>1685656.78</v>
      </c>
      <c r="G46" s="22">
        <v>1684341</v>
      </c>
      <c r="H46" s="22"/>
      <c r="I46" s="22"/>
      <c r="J46" s="22"/>
      <c r="K46" s="22">
        <v>1315.78</v>
      </c>
      <c r="L46" s="22"/>
    </row>
    <row r="47" spans="1:14" x14ac:dyDescent="0.3">
      <c r="A47" s="143" t="s">
        <v>132</v>
      </c>
      <c r="B47" s="144"/>
      <c r="C47" s="25"/>
      <c r="D47" s="24" t="s">
        <v>130</v>
      </c>
      <c r="E47" s="24">
        <v>852</v>
      </c>
      <c r="F47" s="23">
        <v>300</v>
      </c>
      <c r="G47" s="22"/>
      <c r="H47" s="22">
        <v>300</v>
      </c>
      <c r="I47" s="22"/>
      <c r="J47" s="22"/>
      <c r="K47" s="22"/>
      <c r="L47" s="22"/>
    </row>
    <row r="48" spans="1:14" ht="63" customHeight="1" x14ac:dyDescent="0.3">
      <c r="A48" s="143" t="s">
        <v>131</v>
      </c>
      <c r="B48" s="144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129</v>
      </c>
      <c r="B49" s="144"/>
      <c r="C49" s="25"/>
      <c r="D49" s="24" t="s">
        <v>128</v>
      </c>
      <c r="E49" s="24">
        <v>853</v>
      </c>
      <c r="F49" s="23">
        <v>34874.29</v>
      </c>
      <c r="G49" s="22">
        <v>0</v>
      </c>
      <c r="H49" s="22">
        <v>4874.29</v>
      </c>
      <c r="I49" s="22"/>
      <c r="J49" s="22"/>
      <c r="K49" s="22">
        <v>30000</v>
      </c>
      <c r="L49" s="22"/>
    </row>
    <row r="50" spans="1:12" ht="63" customHeight="1" x14ac:dyDescent="0.3">
      <c r="A50" s="143" t="s">
        <v>127</v>
      </c>
      <c r="B50" s="144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39" t="s">
        <v>125</v>
      </c>
      <c r="B51" s="140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122</v>
      </c>
      <c r="B52" s="144"/>
      <c r="C52" s="25"/>
      <c r="D52" s="24" t="s">
        <v>121</v>
      </c>
      <c r="E52" s="24" t="s">
        <v>109</v>
      </c>
      <c r="F52" s="23">
        <v>30168.06</v>
      </c>
      <c r="G52" s="22"/>
      <c r="H52" s="22">
        <v>30168.06</v>
      </c>
      <c r="I52" s="22"/>
      <c r="J52" s="22"/>
      <c r="K52" s="22"/>
      <c r="L52" s="22"/>
    </row>
    <row r="53" spans="1:12" ht="31.5" customHeight="1" x14ac:dyDescent="0.3">
      <c r="A53" s="151" t="s">
        <v>120</v>
      </c>
      <c r="B53" s="152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116</v>
      </c>
      <c r="B54" s="144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1" t="s">
        <v>112</v>
      </c>
      <c r="B55" s="152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1" t="s">
        <v>108</v>
      </c>
      <c r="B56" s="152"/>
      <c r="C56" s="25" t="s">
        <v>107</v>
      </c>
      <c r="D56" s="24" t="s">
        <v>49</v>
      </c>
      <c r="E56" s="24" t="s">
        <v>49</v>
      </c>
      <c r="F56" s="23">
        <v>12079846.66</v>
      </c>
      <c r="G56" s="23">
        <v>6017673.7300000004</v>
      </c>
      <c r="H56" s="23">
        <v>5539881.2699999996</v>
      </c>
      <c r="I56" s="23">
        <v>0</v>
      </c>
      <c r="J56" s="23">
        <v>0</v>
      </c>
      <c r="K56" s="23">
        <v>522291.66</v>
      </c>
      <c r="L56" s="23">
        <v>0</v>
      </c>
    </row>
    <row r="57" spans="1:12" ht="47.25" customHeight="1" x14ac:dyDescent="0.3">
      <c r="A57" s="151" t="s">
        <v>106</v>
      </c>
      <c r="B57" s="152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104</v>
      </c>
      <c r="B58" s="144"/>
      <c r="C58" s="25"/>
      <c r="D58" s="24" t="s">
        <v>103</v>
      </c>
      <c r="E58" s="24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51" t="s">
        <v>101</v>
      </c>
      <c r="B59" s="152"/>
      <c r="C59" s="25" t="s">
        <v>100</v>
      </c>
      <c r="D59" s="24"/>
      <c r="E59" s="24" t="s">
        <v>85</v>
      </c>
      <c r="F59" s="23">
        <v>7680319.6600000001</v>
      </c>
      <c r="G59" s="23">
        <v>1618146.73</v>
      </c>
      <c r="H59" s="23">
        <v>5539881.2699999996</v>
      </c>
      <c r="I59" s="23">
        <v>0</v>
      </c>
      <c r="J59" s="23">
        <v>0</v>
      </c>
      <c r="K59" s="23">
        <v>522291.66</v>
      </c>
      <c r="L59" s="23">
        <v>0</v>
      </c>
    </row>
    <row r="60" spans="1:12" ht="31.5" customHeight="1" x14ac:dyDescent="0.3">
      <c r="A60" s="143" t="s">
        <v>99</v>
      </c>
      <c r="B60" s="144"/>
      <c r="C60" s="25"/>
      <c r="D60" s="24">
        <v>221</v>
      </c>
      <c r="E60" s="24">
        <v>244</v>
      </c>
      <c r="F60" s="23">
        <v>69398.19</v>
      </c>
      <c r="G60" s="22">
        <v>69398.19</v>
      </c>
      <c r="H60" s="22"/>
      <c r="I60" s="22"/>
      <c r="J60" s="22"/>
      <c r="K60" s="22"/>
      <c r="L60" s="22"/>
    </row>
    <row r="61" spans="1:12" x14ac:dyDescent="0.3">
      <c r="A61" s="143" t="s">
        <v>98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97</v>
      </c>
      <c r="B62" s="144"/>
      <c r="C62" s="25"/>
      <c r="D62" s="24">
        <v>223</v>
      </c>
      <c r="E62" s="24">
        <v>244</v>
      </c>
      <c r="F62" s="23">
        <v>450137</v>
      </c>
      <c r="G62" s="22">
        <v>450137</v>
      </c>
      <c r="H62" s="22"/>
      <c r="I62" s="22"/>
      <c r="J62" s="22"/>
      <c r="K62" s="22"/>
      <c r="L62" s="22"/>
    </row>
    <row r="63" spans="1:12" ht="63" customHeight="1" x14ac:dyDescent="0.3">
      <c r="A63" s="143" t="s">
        <v>96</v>
      </c>
      <c r="B63" s="144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94</v>
      </c>
      <c r="B64" s="144"/>
      <c r="C64" s="25"/>
      <c r="D64" s="24">
        <v>225</v>
      </c>
      <c r="E64" s="24">
        <v>244</v>
      </c>
      <c r="F64" s="23">
        <v>749089.26</v>
      </c>
      <c r="G64" s="22">
        <v>550516.86</v>
      </c>
      <c r="H64" s="22">
        <v>198572.4</v>
      </c>
      <c r="I64" s="22"/>
      <c r="J64" s="22"/>
      <c r="K64" s="22"/>
      <c r="L64" s="22"/>
    </row>
    <row r="65" spans="1:12" x14ac:dyDescent="0.3">
      <c r="A65" s="151" t="s">
        <v>93</v>
      </c>
      <c r="B65" s="152"/>
      <c r="C65" s="34"/>
      <c r="D65" s="33">
        <v>226</v>
      </c>
      <c r="E65" s="33">
        <v>244</v>
      </c>
      <c r="F65" s="32">
        <v>6411695.21</v>
      </c>
      <c r="G65" s="31">
        <v>548094.68000000005</v>
      </c>
      <c r="H65" s="31">
        <v>5341308.87</v>
      </c>
      <c r="I65" s="31"/>
      <c r="J65" s="31"/>
      <c r="K65" s="31">
        <v>522291.66</v>
      </c>
      <c r="L65" s="31"/>
    </row>
    <row r="66" spans="1:12" ht="47.25" customHeight="1" x14ac:dyDescent="0.3">
      <c r="A66" s="162" t="s">
        <v>92</v>
      </c>
      <c r="B66" s="163"/>
      <c r="C66" s="30"/>
      <c r="D66" s="29">
        <v>226</v>
      </c>
      <c r="E66" s="29">
        <v>244</v>
      </c>
      <c r="F66" s="28">
        <v>6411695.21</v>
      </c>
      <c r="G66" s="27">
        <v>548094.68000000005</v>
      </c>
      <c r="H66" s="27">
        <v>5341308.87</v>
      </c>
      <c r="I66" s="27"/>
      <c r="J66" s="27"/>
      <c r="K66" s="27">
        <v>522291.66</v>
      </c>
      <c r="L66" s="27"/>
    </row>
    <row r="67" spans="1:12" x14ac:dyDescent="0.3">
      <c r="A67" s="143" t="s">
        <v>91</v>
      </c>
      <c r="B67" s="144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89</v>
      </c>
      <c r="B68" s="144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5" t="s">
        <v>87</v>
      </c>
      <c r="B69" s="146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51" t="s">
        <v>84</v>
      </c>
      <c r="B70" s="152"/>
      <c r="C70" s="25" t="s">
        <v>83</v>
      </c>
      <c r="D70" s="24">
        <v>310</v>
      </c>
      <c r="E70" s="24">
        <v>244</v>
      </c>
      <c r="F70" s="23">
        <v>2262699.25</v>
      </c>
      <c r="G70" s="22">
        <v>1967699.25</v>
      </c>
      <c r="H70" s="22">
        <v>295000</v>
      </c>
      <c r="I70" s="22"/>
      <c r="J70" s="22"/>
      <c r="K70" s="22"/>
      <c r="L70" s="22"/>
    </row>
    <row r="71" spans="1:12" ht="31.5" customHeight="1" x14ac:dyDescent="0.3">
      <c r="A71" s="151" t="s">
        <v>82</v>
      </c>
      <c r="B71" s="152"/>
      <c r="C71" s="25" t="s">
        <v>81</v>
      </c>
      <c r="D71" s="24">
        <v>340</v>
      </c>
      <c r="E71" s="24">
        <v>244</v>
      </c>
      <c r="F71" s="23">
        <v>7731482.1699999999</v>
      </c>
      <c r="G71" s="26">
        <v>1351338.62</v>
      </c>
      <c r="H71" s="26">
        <v>176040</v>
      </c>
      <c r="I71" s="26">
        <v>0</v>
      </c>
      <c r="J71" s="26">
        <v>0</v>
      </c>
      <c r="K71" s="26">
        <v>6204103.5499999998</v>
      </c>
      <c r="L71" s="26">
        <v>0</v>
      </c>
    </row>
    <row r="72" spans="1:12" ht="63" customHeight="1" x14ac:dyDescent="0.3">
      <c r="A72" s="143" t="s">
        <v>80</v>
      </c>
      <c r="B72" s="144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78</v>
      </c>
      <c r="B73" s="144"/>
      <c r="C73" s="25"/>
      <c r="D73" s="24" t="s">
        <v>77</v>
      </c>
      <c r="E73" s="24">
        <v>244</v>
      </c>
      <c r="F73" s="23">
        <v>7349822.5700000003</v>
      </c>
      <c r="G73" s="22">
        <v>1145719.02</v>
      </c>
      <c r="H73" s="22"/>
      <c r="I73" s="22"/>
      <c r="J73" s="22"/>
      <c r="K73" s="22">
        <v>6204103.5499999998</v>
      </c>
      <c r="L73" s="22"/>
    </row>
    <row r="74" spans="1:12" ht="31.5" customHeight="1" x14ac:dyDescent="0.3">
      <c r="A74" s="143" t="s">
        <v>76</v>
      </c>
      <c r="B74" s="144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74</v>
      </c>
      <c r="B75" s="144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72</v>
      </c>
      <c r="B76" s="144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70</v>
      </c>
      <c r="B77" s="144"/>
      <c r="C77" s="25"/>
      <c r="D77" s="24" t="s">
        <v>69</v>
      </c>
      <c r="E77" s="24">
        <v>244</v>
      </c>
      <c r="F77" s="23">
        <v>381659.6</v>
      </c>
      <c r="G77" s="22">
        <v>205619.6</v>
      </c>
      <c r="H77" s="22">
        <v>176040</v>
      </c>
      <c r="I77" s="22"/>
      <c r="J77" s="22"/>
      <c r="K77" s="22">
        <v>0</v>
      </c>
      <c r="L77" s="22"/>
    </row>
    <row r="78" spans="1:12" ht="47.25" customHeight="1" x14ac:dyDescent="0.3">
      <c r="A78" s="143" t="s">
        <v>68</v>
      </c>
      <c r="B78" s="144"/>
      <c r="C78" s="25"/>
      <c r="D78" s="24" t="s">
        <v>67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51" t="s">
        <v>66</v>
      </c>
      <c r="B79" s="152"/>
      <c r="C79" s="25" t="s">
        <v>65</v>
      </c>
      <c r="D79" s="24"/>
      <c r="E79" s="24" t="s">
        <v>62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64</v>
      </c>
      <c r="B80" s="144"/>
      <c r="C80" s="25"/>
      <c r="D80" s="24" t="s">
        <v>63</v>
      </c>
      <c r="E80" s="24" t="s">
        <v>62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43" t="s">
        <v>61</v>
      </c>
      <c r="B81" s="144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58</v>
      </c>
      <c r="B82" s="144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56</v>
      </c>
      <c r="B83" s="144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54</v>
      </c>
      <c r="B84" s="144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52</v>
      </c>
      <c r="B85" s="144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4" t="s">
        <v>218</v>
      </c>
      <c r="B5" s="204"/>
      <c r="C5" s="199" t="s">
        <v>217</v>
      </c>
      <c r="D5" s="211" t="s">
        <v>216</v>
      </c>
      <c r="E5" s="204" t="s">
        <v>215</v>
      </c>
      <c r="F5" s="209" t="s">
        <v>214</v>
      </c>
      <c r="G5" s="209"/>
      <c r="H5" s="209"/>
      <c r="I5" s="209"/>
      <c r="J5" s="209"/>
      <c r="K5" s="209"/>
      <c r="L5" s="210"/>
    </row>
    <row r="6" spans="1:12" ht="18.75" customHeight="1" x14ac:dyDescent="0.3">
      <c r="A6" s="204"/>
      <c r="B6" s="204"/>
      <c r="C6" s="200"/>
      <c r="D6" s="214"/>
      <c r="E6" s="204"/>
      <c r="F6" s="206" t="s">
        <v>207</v>
      </c>
      <c r="G6" s="209" t="s">
        <v>213</v>
      </c>
      <c r="H6" s="209"/>
      <c r="I6" s="209"/>
      <c r="J6" s="209"/>
      <c r="K6" s="209"/>
      <c r="L6" s="210"/>
    </row>
    <row r="7" spans="1:12" ht="65.25" customHeight="1" x14ac:dyDescent="0.3">
      <c r="A7" s="204"/>
      <c r="B7" s="204"/>
      <c r="C7" s="200"/>
      <c r="D7" s="214"/>
      <c r="E7" s="204"/>
      <c r="F7" s="207"/>
      <c r="G7" s="204" t="s">
        <v>212</v>
      </c>
      <c r="H7" s="204" t="s">
        <v>211</v>
      </c>
      <c r="I7" s="204" t="s">
        <v>210</v>
      </c>
      <c r="J7" s="204" t="s">
        <v>209</v>
      </c>
      <c r="K7" s="213" t="s">
        <v>208</v>
      </c>
      <c r="L7" s="210"/>
    </row>
    <row r="8" spans="1:12" ht="35.25" customHeight="1" x14ac:dyDescent="0.3">
      <c r="A8" s="204"/>
      <c r="B8" s="204"/>
      <c r="C8" s="200"/>
      <c r="D8" s="214"/>
      <c r="E8" s="204"/>
      <c r="F8" s="207"/>
      <c r="G8" s="204"/>
      <c r="H8" s="204"/>
      <c r="I8" s="204"/>
      <c r="J8" s="204"/>
      <c r="K8" s="211" t="s">
        <v>207</v>
      </c>
      <c r="L8" s="211" t="s">
        <v>206</v>
      </c>
    </row>
    <row r="9" spans="1:12" ht="31.5" customHeight="1" x14ac:dyDescent="0.3">
      <c r="A9" s="204"/>
      <c r="B9" s="204"/>
      <c r="C9" s="201"/>
      <c r="D9" s="212"/>
      <c r="E9" s="204"/>
      <c r="F9" s="208"/>
      <c r="G9" s="204"/>
      <c r="H9" s="204"/>
      <c r="I9" s="204"/>
      <c r="J9" s="204"/>
      <c r="K9" s="212"/>
      <c r="L9" s="212"/>
    </row>
    <row r="10" spans="1:12" ht="18.75" customHeight="1" x14ac:dyDescent="0.3">
      <c r="A10" s="204">
        <v>1</v>
      </c>
      <c r="B10" s="204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hidden="1" customHeight="1" x14ac:dyDescent="0.3">
      <c r="A11" s="204">
        <v>1</v>
      </c>
      <c r="B11" s="204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9" t="s">
        <v>220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150"/>
    </row>
    <row r="13" spans="1:12" ht="31.5" customHeight="1" x14ac:dyDescent="0.3">
      <c r="A13" s="182" t="s">
        <v>201</v>
      </c>
      <c r="B13" s="183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2" t="s">
        <v>199</v>
      </c>
      <c r="B14" s="203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197</v>
      </c>
      <c r="B15" s="195"/>
      <c r="C15" s="57" t="s">
        <v>196</v>
      </c>
      <c r="D15" s="57"/>
      <c r="E15" s="57"/>
      <c r="F15" s="32">
        <v>72588293.400000006</v>
      </c>
      <c r="G15" s="39">
        <v>68158098</v>
      </c>
      <c r="H15" s="39">
        <v>4430195.4000000004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195</v>
      </c>
      <c r="B16" s="195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6" t="s">
        <v>193</v>
      </c>
      <c r="B17" s="187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2" t="s">
        <v>191</v>
      </c>
      <c r="B18" s="183"/>
      <c r="C18" s="42" t="s">
        <v>190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6" t="s">
        <v>189</v>
      </c>
      <c r="B19" s="187"/>
      <c r="C19" s="42" t="s">
        <v>188</v>
      </c>
      <c r="D19" s="42" t="s">
        <v>187</v>
      </c>
      <c r="E19" s="42" t="s">
        <v>187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82" t="s">
        <v>186</v>
      </c>
      <c r="B20" s="183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2" t="s">
        <v>184</v>
      </c>
      <c r="B21" s="183"/>
      <c r="C21" s="42" t="s">
        <v>183</v>
      </c>
      <c r="D21" s="42">
        <v>150</v>
      </c>
      <c r="E21" s="42">
        <v>150</v>
      </c>
      <c r="F21" s="23">
        <v>4430195.4000000004</v>
      </c>
      <c r="G21" s="26">
        <v>0</v>
      </c>
      <c r="H21" s="26">
        <v>4430195.4000000004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6" t="s">
        <v>182</v>
      </c>
      <c r="B22" s="187"/>
      <c r="C22" s="42"/>
      <c r="D22" s="42" t="s">
        <v>181</v>
      </c>
      <c r="E22" s="42" t="s">
        <v>181</v>
      </c>
      <c r="F22" s="23">
        <v>4430195.4000000004</v>
      </c>
      <c r="G22" s="24" t="s">
        <v>49</v>
      </c>
      <c r="H22" s="22">
        <v>4430195.4000000004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6" t="s">
        <v>180</v>
      </c>
      <c r="B23" s="187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6" t="s">
        <v>178</v>
      </c>
      <c r="B24" s="187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2" t="s">
        <v>176</v>
      </c>
      <c r="B25" s="183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6" t="s">
        <v>173</v>
      </c>
      <c r="B26" s="187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2" t="s">
        <v>170</v>
      </c>
      <c r="B27" s="183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6" t="s">
        <v>168</v>
      </c>
      <c r="B28" s="187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2" t="s">
        <v>166</v>
      </c>
      <c r="B29" s="183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6" t="s">
        <v>164</v>
      </c>
      <c r="B30" s="187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6" t="s">
        <v>163</v>
      </c>
      <c r="B31" s="187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2" t="s">
        <v>162</v>
      </c>
      <c r="B33" s="183"/>
      <c r="C33" s="40" t="s">
        <v>161</v>
      </c>
      <c r="D33" s="57" t="s">
        <v>49</v>
      </c>
      <c r="E33" s="57" t="s">
        <v>49</v>
      </c>
      <c r="F33" s="32">
        <v>72588293.400000006</v>
      </c>
      <c r="G33" s="39">
        <v>68158098</v>
      </c>
      <c r="H33" s="39">
        <v>4430195.4000000004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2" t="s">
        <v>160</v>
      </c>
      <c r="B34" s="183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158</v>
      </c>
      <c r="B35" s="191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90" t="s">
        <v>156</v>
      </c>
      <c r="B36" s="191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0" t="s">
        <v>153</v>
      </c>
      <c r="B37" s="191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4"/>
      <c r="N37" s="185"/>
    </row>
    <row r="38" spans="1:14" ht="63" customHeight="1" x14ac:dyDescent="0.3">
      <c r="A38" s="190" t="s">
        <v>150</v>
      </c>
      <c r="B38" s="191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6" t="s">
        <v>148</v>
      </c>
      <c r="B39" s="187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6" t="s">
        <v>146</v>
      </c>
      <c r="B40" s="187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143</v>
      </c>
      <c r="B41" s="195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0" t="s">
        <v>140</v>
      </c>
      <c r="B42" s="191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6"/>
      <c r="B43" s="19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7" t="s">
        <v>137</v>
      </c>
      <c r="B44" s="198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2" t="s">
        <v>134</v>
      </c>
      <c r="B45" s="193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6" t="s">
        <v>133</v>
      </c>
      <c r="B46" s="187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6" t="s">
        <v>132</v>
      </c>
      <c r="B47" s="187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6" t="s">
        <v>131</v>
      </c>
      <c r="B48" s="187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6" t="s">
        <v>129</v>
      </c>
      <c r="B49" s="187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6" t="s">
        <v>127</v>
      </c>
      <c r="B50" s="187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2" t="s">
        <v>125</v>
      </c>
      <c r="B51" s="193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6" t="s">
        <v>122</v>
      </c>
      <c r="B52" s="187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2" t="s">
        <v>120</v>
      </c>
      <c r="B53" s="183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6" t="s">
        <v>116</v>
      </c>
      <c r="B54" s="187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2" t="s">
        <v>112</v>
      </c>
      <c r="B55" s="183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2" t="s">
        <v>108</v>
      </c>
      <c r="B56" s="183"/>
      <c r="C56" s="54" t="s">
        <v>107</v>
      </c>
      <c r="D56" s="42" t="s">
        <v>49</v>
      </c>
      <c r="E56" s="42" t="s">
        <v>49</v>
      </c>
      <c r="F56" s="23">
        <v>10068939.4</v>
      </c>
      <c r="G56" s="26">
        <v>5638744</v>
      </c>
      <c r="H56" s="26">
        <v>4430195.4000000004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2" t="s">
        <v>106</v>
      </c>
      <c r="B57" s="183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6" t="s">
        <v>104</v>
      </c>
      <c r="B58" s="187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2" t="s">
        <v>101</v>
      </c>
      <c r="B59" s="183"/>
      <c r="C59" s="54" t="s">
        <v>100</v>
      </c>
      <c r="D59" s="42"/>
      <c r="E59" s="42" t="s">
        <v>85</v>
      </c>
      <c r="F59" s="23">
        <v>5582163.4000000004</v>
      </c>
      <c r="G59" s="26">
        <v>1151968</v>
      </c>
      <c r="H59" s="26">
        <v>4430195.4000000004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6" t="s">
        <v>99</v>
      </c>
      <c r="B60" s="187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6" t="s">
        <v>98</v>
      </c>
      <c r="B61" s="18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6" t="s">
        <v>97</v>
      </c>
      <c r="B62" s="187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6" t="s">
        <v>96</v>
      </c>
      <c r="B63" s="187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6" t="s">
        <v>94</v>
      </c>
      <c r="B64" s="187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2" t="s">
        <v>93</v>
      </c>
      <c r="B65" s="183"/>
      <c r="C65" s="58"/>
      <c r="D65" s="57">
        <v>226</v>
      </c>
      <c r="E65" s="57">
        <v>244</v>
      </c>
      <c r="F65" s="32">
        <v>4816254.4000000004</v>
      </c>
      <c r="G65" s="31">
        <v>386059</v>
      </c>
      <c r="H65" s="31">
        <v>4430195.4000000004</v>
      </c>
      <c r="I65" s="31"/>
      <c r="J65" s="31"/>
      <c r="K65" s="31"/>
      <c r="L65" s="31"/>
    </row>
    <row r="66" spans="1:12" ht="47.25" customHeight="1" x14ac:dyDescent="0.3">
      <c r="A66" s="188" t="s">
        <v>92</v>
      </c>
      <c r="B66" s="189"/>
      <c r="C66" s="56"/>
      <c r="D66" s="55">
        <v>226</v>
      </c>
      <c r="E66" s="55">
        <v>244</v>
      </c>
      <c r="F66" s="28">
        <v>4816254.4000000004</v>
      </c>
      <c r="G66" s="27">
        <v>386059</v>
      </c>
      <c r="H66" s="27">
        <v>4430195.4000000004</v>
      </c>
      <c r="I66" s="27"/>
      <c r="J66" s="27"/>
      <c r="K66" s="27"/>
      <c r="L66" s="27"/>
    </row>
    <row r="67" spans="1:12" x14ac:dyDescent="0.3">
      <c r="A67" s="186" t="s">
        <v>91</v>
      </c>
      <c r="B67" s="187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6" t="s">
        <v>89</v>
      </c>
      <c r="B68" s="187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0" t="s">
        <v>87</v>
      </c>
      <c r="B69" s="191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2" t="s">
        <v>84</v>
      </c>
      <c r="B70" s="183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2" t="s">
        <v>82</v>
      </c>
      <c r="B71" s="183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6" t="s">
        <v>80</v>
      </c>
      <c r="B72" s="187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6" t="s">
        <v>78</v>
      </c>
      <c r="B73" s="187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6" t="s">
        <v>76</v>
      </c>
      <c r="B74" s="187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6" t="s">
        <v>74</v>
      </c>
      <c r="B75" s="187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6" t="s">
        <v>72</v>
      </c>
      <c r="B76" s="187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6" t="s">
        <v>70</v>
      </c>
      <c r="B77" s="187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6" t="s">
        <v>68</v>
      </c>
      <c r="B78" s="187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2" t="s">
        <v>66</v>
      </c>
      <c r="B79" s="183"/>
      <c r="C79" s="54" t="s">
        <v>65</v>
      </c>
      <c r="D79" s="42"/>
      <c r="E79" s="42" t="s">
        <v>62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6" t="s">
        <v>64</v>
      </c>
      <c r="B80" s="187"/>
      <c r="C80" s="54"/>
      <c r="D80" s="42" t="s">
        <v>63</v>
      </c>
      <c r="E80" s="42" t="s">
        <v>62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6" t="s">
        <v>61</v>
      </c>
      <c r="B81" s="187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6" t="s">
        <v>58</v>
      </c>
      <c r="B82" s="187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6" t="s">
        <v>56</v>
      </c>
      <c r="B83" s="187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6" t="s">
        <v>54</v>
      </c>
      <c r="B84" s="187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6" t="s">
        <v>52</v>
      </c>
      <c r="B85" s="187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4" t="s">
        <v>218</v>
      </c>
      <c r="B5" s="204"/>
      <c r="C5" s="199" t="s">
        <v>217</v>
      </c>
      <c r="D5" s="211" t="s">
        <v>216</v>
      </c>
      <c r="E5" s="204" t="s">
        <v>215</v>
      </c>
      <c r="F5" s="209" t="s">
        <v>214</v>
      </c>
      <c r="G5" s="209"/>
      <c r="H5" s="209"/>
      <c r="I5" s="209"/>
      <c r="J5" s="209"/>
      <c r="K5" s="209"/>
      <c r="L5" s="210"/>
    </row>
    <row r="6" spans="1:12" ht="18.75" customHeight="1" x14ac:dyDescent="0.3">
      <c r="A6" s="204"/>
      <c r="B6" s="204"/>
      <c r="C6" s="200"/>
      <c r="D6" s="214"/>
      <c r="E6" s="204"/>
      <c r="F6" s="206" t="s">
        <v>207</v>
      </c>
      <c r="G6" s="209" t="s">
        <v>213</v>
      </c>
      <c r="H6" s="209"/>
      <c r="I6" s="209"/>
      <c r="J6" s="209"/>
      <c r="K6" s="209"/>
      <c r="L6" s="210"/>
    </row>
    <row r="7" spans="1:12" ht="65.25" customHeight="1" x14ac:dyDescent="0.3">
      <c r="A7" s="204"/>
      <c r="B7" s="204"/>
      <c r="C7" s="200"/>
      <c r="D7" s="214"/>
      <c r="E7" s="204"/>
      <c r="F7" s="207"/>
      <c r="G7" s="204" t="s">
        <v>212</v>
      </c>
      <c r="H7" s="204" t="s">
        <v>211</v>
      </c>
      <c r="I7" s="204" t="s">
        <v>210</v>
      </c>
      <c r="J7" s="204" t="s">
        <v>209</v>
      </c>
      <c r="K7" s="213" t="s">
        <v>208</v>
      </c>
      <c r="L7" s="210"/>
    </row>
    <row r="8" spans="1:12" ht="35.25" customHeight="1" x14ac:dyDescent="0.3">
      <c r="A8" s="204"/>
      <c r="B8" s="204"/>
      <c r="C8" s="200"/>
      <c r="D8" s="214"/>
      <c r="E8" s="204"/>
      <c r="F8" s="207"/>
      <c r="G8" s="204"/>
      <c r="H8" s="204"/>
      <c r="I8" s="204"/>
      <c r="J8" s="204"/>
      <c r="K8" s="211" t="s">
        <v>207</v>
      </c>
      <c r="L8" s="211" t="s">
        <v>206</v>
      </c>
    </row>
    <row r="9" spans="1:12" ht="31.5" customHeight="1" x14ac:dyDescent="0.3">
      <c r="A9" s="204"/>
      <c r="B9" s="204"/>
      <c r="C9" s="201"/>
      <c r="D9" s="212"/>
      <c r="E9" s="204"/>
      <c r="F9" s="208"/>
      <c r="G9" s="204"/>
      <c r="H9" s="204"/>
      <c r="I9" s="204"/>
      <c r="J9" s="204"/>
      <c r="K9" s="212"/>
      <c r="L9" s="212"/>
    </row>
    <row r="10" spans="1:12" ht="20.25" customHeight="1" x14ac:dyDescent="0.3">
      <c r="A10" s="204">
        <v>1</v>
      </c>
      <c r="B10" s="204"/>
      <c r="C10" s="70">
        <v>2</v>
      </c>
      <c r="D10" s="70" t="s">
        <v>204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205</v>
      </c>
    </row>
    <row r="11" spans="1:12" ht="16.5" hidden="1" customHeight="1" x14ac:dyDescent="0.3">
      <c r="A11" s="204">
        <v>1</v>
      </c>
      <c r="B11" s="204"/>
      <c r="C11" s="70">
        <v>2</v>
      </c>
      <c r="D11" s="70" t="s">
        <v>204</v>
      </c>
      <c r="E11" s="70" t="s">
        <v>203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9" t="s">
        <v>221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150"/>
    </row>
    <row r="13" spans="1:12" ht="31.5" customHeight="1" x14ac:dyDescent="0.3">
      <c r="A13" s="182" t="s">
        <v>201</v>
      </c>
      <c r="B13" s="183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2" t="s">
        <v>199</v>
      </c>
      <c r="B14" s="203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197</v>
      </c>
      <c r="B15" s="195"/>
      <c r="C15" s="57" t="s">
        <v>196</v>
      </c>
      <c r="D15" s="57"/>
      <c r="E15" s="57"/>
      <c r="F15" s="32">
        <v>72591405.379999995</v>
      </c>
      <c r="G15" s="39">
        <v>68160231</v>
      </c>
      <c r="H15" s="39">
        <v>4431174.38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195</v>
      </c>
      <c r="B16" s="195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6" t="s">
        <v>193</v>
      </c>
      <c r="B17" s="187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2" t="s">
        <v>191</v>
      </c>
      <c r="B18" s="183"/>
      <c r="C18" s="42" t="s">
        <v>190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6" t="s">
        <v>189</v>
      </c>
      <c r="B19" s="187"/>
      <c r="C19" s="42" t="s">
        <v>188</v>
      </c>
      <c r="D19" s="42" t="s">
        <v>187</v>
      </c>
      <c r="E19" s="42" t="s">
        <v>187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82" t="s">
        <v>186</v>
      </c>
      <c r="B20" s="183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2" t="s">
        <v>184</v>
      </c>
      <c r="B21" s="183"/>
      <c r="C21" s="42" t="s">
        <v>183</v>
      </c>
      <c r="D21" s="42">
        <v>150</v>
      </c>
      <c r="E21" s="42">
        <v>150</v>
      </c>
      <c r="F21" s="23">
        <v>4431174.38</v>
      </c>
      <c r="G21" s="26">
        <v>0</v>
      </c>
      <c r="H21" s="26">
        <v>4431174.38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6" t="s">
        <v>182</v>
      </c>
      <c r="B22" s="187"/>
      <c r="C22" s="42"/>
      <c r="D22" s="42" t="s">
        <v>181</v>
      </c>
      <c r="E22" s="42" t="s">
        <v>181</v>
      </c>
      <c r="F22" s="23">
        <v>4431174.38</v>
      </c>
      <c r="G22" s="24" t="s">
        <v>49</v>
      </c>
      <c r="H22" s="22">
        <v>4431174.38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6" t="s">
        <v>180</v>
      </c>
      <c r="B23" s="187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6" t="s">
        <v>178</v>
      </c>
      <c r="B24" s="187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2" t="s">
        <v>176</v>
      </c>
      <c r="B25" s="183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6" t="s">
        <v>173</v>
      </c>
      <c r="B26" s="187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2" t="s">
        <v>170</v>
      </c>
      <c r="B27" s="183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6" t="s">
        <v>168</v>
      </c>
      <c r="B28" s="187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2" t="s">
        <v>166</v>
      </c>
      <c r="B29" s="183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6" t="s">
        <v>164</v>
      </c>
      <c r="B30" s="187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6" t="s">
        <v>163</v>
      </c>
      <c r="B31" s="187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2" t="s">
        <v>162</v>
      </c>
      <c r="B33" s="183"/>
      <c r="C33" s="40" t="s">
        <v>161</v>
      </c>
      <c r="D33" s="57" t="s">
        <v>49</v>
      </c>
      <c r="E33" s="57" t="s">
        <v>49</v>
      </c>
      <c r="F33" s="32">
        <v>72591405.379999995</v>
      </c>
      <c r="G33" s="39">
        <v>68160231</v>
      </c>
      <c r="H33" s="39">
        <v>4431174.38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2" t="s">
        <v>160</v>
      </c>
      <c r="B34" s="183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158</v>
      </c>
      <c r="B35" s="191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90" t="s">
        <v>156</v>
      </c>
      <c r="B36" s="191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0" t="s">
        <v>153</v>
      </c>
      <c r="B37" s="191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4"/>
      <c r="N37" s="185"/>
    </row>
    <row r="38" spans="1:14" ht="63" customHeight="1" x14ac:dyDescent="0.3">
      <c r="A38" s="190" t="s">
        <v>150</v>
      </c>
      <c r="B38" s="191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6" t="s">
        <v>148</v>
      </c>
      <c r="B39" s="187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6" t="s">
        <v>146</v>
      </c>
      <c r="B40" s="187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143</v>
      </c>
      <c r="B41" s="195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0" t="s">
        <v>140</v>
      </c>
      <c r="B42" s="191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6"/>
      <c r="B43" s="19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7" t="s">
        <v>137</v>
      </c>
      <c r="B44" s="198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2" t="s">
        <v>134</v>
      </c>
      <c r="B45" s="193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6" t="s">
        <v>133</v>
      </c>
      <c r="B46" s="187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6" t="s">
        <v>132</v>
      </c>
      <c r="B47" s="187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6" t="s">
        <v>131</v>
      </c>
      <c r="B48" s="187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6" t="s">
        <v>129</v>
      </c>
      <c r="B49" s="187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6" t="s">
        <v>127</v>
      </c>
      <c r="B50" s="187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2" t="s">
        <v>125</v>
      </c>
      <c r="B51" s="193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6" t="s">
        <v>122</v>
      </c>
      <c r="B52" s="187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2" t="s">
        <v>120</v>
      </c>
      <c r="B53" s="183"/>
      <c r="C53" s="69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6" t="s">
        <v>116</v>
      </c>
      <c r="B54" s="187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2" t="s">
        <v>112</v>
      </c>
      <c r="B55" s="183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2" t="s">
        <v>108</v>
      </c>
      <c r="B56" s="183"/>
      <c r="C56" s="54" t="s">
        <v>107</v>
      </c>
      <c r="D56" s="42" t="s">
        <v>49</v>
      </c>
      <c r="E56" s="42" t="s">
        <v>49</v>
      </c>
      <c r="F56" s="23">
        <v>10072051.380000001</v>
      </c>
      <c r="G56" s="26">
        <v>5640877</v>
      </c>
      <c r="H56" s="26">
        <v>4431174.38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2" t="s">
        <v>106</v>
      </c>
      <c r="B57" s="183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6" t="s">
        <v>104</v>
      </c>
      <c r="B58" s="187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2" t="s">
        <v>101</v>
      </c>
      <c r="B59" s="183"/>
      <c r="C59" s="54" t="s">
        <v>100</v>
      </c>
      <c r="D59" s="42"/>
      <c r="E59" s="42" t="s">
        <v>85</v>
      </c>
      <c r="F59" s="23">
        <v>5584449.3799999999</v>
      </c>
      <c r="G59" s="26">
        <v>1153275</v>
      </c>
      <c r="H59" s="26">
        <v>4431174.38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6" t="s">
        <v>99</v>
      </c>
      <c r="B60" s="187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6" t="s">
        <v>98</v>
      </c>
      <c r="B61" s="18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6" t="s">
        <v>97</v>
      </c>
      <c r="B62" s="187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6" t="s">
        <v>96</v>
      </c>
      <c r="B63" s="187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6" t="s">
        <v>94</v>
      </c>
      <c r="B64" s="187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2" t="s">
        <v>93</v>
      </c>
      <c r="B65" s="183"/>
      <c r="C65" s="58"/>
      <c r="D65" s="57">
        <v>226</v>
      </c>
      <c r="E65" s="57">
        <v>244</v>
      </c>
      <c r="F65" s="32">
        <v>4817233.38</v>
      </c>
      <c r="G65" s="31">
        <v>386059</v>
      </c>
      <c r="H65" s="31">
        <v>4431174.38</v>
      </c>
      <c r="I65" s="31"/>
      <c r="J65" s="31"/>
      <c r="K65" s="31"/>
      <c r="L65" s="31"/>
    </row>
    <row r="66" spans="1:12" ht="47.25" customHeight="1" x14ac:dyDescent="0.3">
      <c r="A66" s="188" t="s">
        <v>92</v>
      </c>
      <c r="B66" s="189"/>
      <c r="C66" s="56"/>
      <c r="D66" s="55">
        <v>226</v>
      </c>
      <c r="E66" s="55">
        <v>244</v>
      </c>
      <c r="F66" s="28">
        <v>4431174.38</v>
      </c>
      <c r="G66" s="27"/>
      <c r="H66" s="27">
        <v>4431174.38</v>
      </c>
      <c r="I66" s="27"/>
      <c r="J66" s="27"/>
      <c r="K66" s="27"/>
      <c r="L66" s="27"/>
    </row>
    <row r="67" spans="1:12" x14ac:dyDescent="0.3">
      <c r="A67" s="186" t="s">
        <v>91</v>
      </c>
      <c r="B67" s="187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6" t="s">
        <v>89</v>
      </c>
      <c r="B68" s="187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0" t="s">
        <v>87</v>
      </c>
      <c r="B69" s="191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2" t="s">
        <v>84</v>
      </c>
      <c r="B70" s="183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2" t="s">
        <v>82</v>
      </c>
      <c r="B71" s="183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6" t="s">
        <v>80</v>
      </c>
      <c r="B72" s="187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6" t="s">
        <v>78</v>
      </c>
      <c r="B73" s="187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6" t="s">
        <v>76</v>
      </c>
      <c r="B74" s="187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6" t="s">
        <v>74</v>
      </c>
      <c r="B75" s="187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6" t="s">
        <v>72</v>
      </c>
      <c r="B76" s="187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6" t="s">
        <v>70</v>
      </c>
      <c r="B77" s="187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6" t="s">
        <v>68</v>
      </c>
      <c r="B78" s="187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2" t="s">
        <v>66</v>
      </c>
      <c r="B79" s="183"/>
      <c r="C79" s="54" t="s">
        <v>65</v>
      </c>
      <c r="D79" s="42"/>
      <c r="E79" s="42" t="s">
        <v>62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6" t="s">
        <v>64</v>
      </c>
      <c r="B80" s="187"/>
      <c r="C80" s="54"/>
      <c r="D80" s="42" t="s">
        <v>63</v>
      </c>
      <c r="E80" s="42" t="s">
        <v>62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6" t="s">
        <v>61</v>
      </c>
      <c r="B81" s="187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6" t="s">
        <v>58</v>
      </c>
      <c r="B82" s="187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6" t="s">
        <v>56</v>
      </c>
      <c r="B83" s="187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6" t="s">
        <v>54</v>
      </c>
      <c r="B84" s="187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6" t="s">
        <v>52</v>
      </c>
      <c r="B85" s="187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A75:B75"/>
    <mergeCell ref="A59:B59"/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10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5"/>
      <c r="K1" s="225"/>
      <c r="L1" s="225"/>
      <c r="M1" s="225"/>
      <c r="N1" s="225"/>
    </row>
    <row r="2" spans="2:14" ht="19.5" customHeight="1" x14ac:dyDescent="0.3">
      <c r="B2" s="226" t="s">
        <v>238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7" t="s">
        <v>218</v>
      </c>
      <c r="C4" s="227"/>
      <c r="D4" s="228" t="s">
        <v>217</v>
      </c>
      <c r="E4" s="227" t="s">
        <v>237</v>
      </c>
      <c r="F4" s="237" t="s">
        <v>236</v>
      </c>
      <c r="G4" s="237"/>
      <c r="H4" s="237"/>
      <c r="I4" s="237"/>
      <c r="J4" s="237"/>
      <c r="K4" s="237"/>
      <c r="L4" s="237"/>
      <c r="M4" s="237"/>
      <c r="N4" s="122"/>
    </row>
    <row r="5" spans="2:14" ht="13.5" customHeight="1" x14ac:dyDescent="0.3">
      <c r="B5" s="227"/>
      <c r="C5" s="227"/>
      <c r="D5" s="229"/>
      <c r="E5" s="227"/>
      <c r="F5" s="231" t="s">
        <v>235</v>
      </c>
      <c r="G5" s="232"/>
      <c r="H5" s="233"/>
      <c r="I5" s="121" t="s">
        <v>234</v>
      </c>
      <c r="J5" s="237"/>
      <c r="K5" s="237"/>
      <c r="L5" s="237"/>
      <c r="M5" s="237"/>
      <c r="N5" s="122"/>
    </row>
    <row r="6" spans="2:14" ht="74.25" customHeight="1" x14ac:dyDescent="0.3">
      <c r="B6" s="227"/>
      <c r="C6" s="227"/>
      <c r="D6" s="229"/>
      <c r="E6" s="227"/>
      <c r="F6" s="234"/>
      <c r="G6" s="235"/>
      <c r="H6" s="236"/>
      <c r="I6" s="121" t="s">
        <v>233</v>
      </c>
      <c r="J6" s="237"/>
      <c r="K6" s="122"/>
      <c r="L6" s="121" t="s">
        <v>232</v>
      </c>
      <c r="M6" s="237"/>
      <c r="N6" s="122"/>
    </row>
    <row r="7" spans="2:14" ht="21.75" customHeight="1" x14ac:dyDescent="0.3">
      <c r="B7" s="227"/>
      <c r="C7" s="227"/>
      <c r="D7" s="229"/>
      <c r="E7" s="227"/>
      <c r="F7" s="218" t="s">
        <v>231</v>
      </c>
      <c r="G7" s="218" t="s">
        <v>230</v>
      </c>
      <c r="H7" s="218" t="s">
        <v>229</v>
      </c>
      <c r="I7" s="218" t="s">
        <v>231</v>
      </c>
      <c r="J7" s="218" t="s">
        <v>230</v>
      </c>
      <c r="K7" s="218" t="s">
        <v>229</v>
      </c>
      <c r="L7" s="218" t="s">
        <v>231</v>
      </c>
      <c r="M7" s="218" t="s">
        <v>230</v>
      </c>
      <c r="N7" s="218" t="s">
        <v>229</v>
      </c>
    </row>
    <row r="8" spans="2:14" ht="48" customHeight="1" x14ac:dyDescent="0.3">
      <c r="B8" s="227"/>
      <c r="C8" s="227"/>
      <c r="D8" s="230"/>
      <c r="E8" s="227"/>
      <c r="F8" s="219"/>
      <c r="G8" s="219"/>
      <c r="H8" s="219"/>
      <c r="I8" s="219"/>
      <c r="J8" s="219"/>
      <c r="K8" s="219"/>
      <c r="L8" s="219"/>
      <c r="M8" s="219"/>
      <c r="N8" s="219"/>
    </row>
    <row r="9" spans="2:14" ht="16.5" customHeight="1" x14ac:dyDescent="0.3">
      <c r="B9" s="227">
        <v>1</v>
      </c>
      <c r="C9" s="22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3" t="s">
        <v>228</v>
      </c>
      <c r="C10" s="224"/>
      <c r="D10" s="92">
        <v>26000</v>
      </c>
      <c r="E10" s="89" t="s">
        <v>49</v>
      </c>
      <c r="F10" s="22">
        <f t="shared" ref="F10:N10" si="0">F11+F14</f>
        <v>22074028.079999998</v>
      </c>
      <c r="G10" s="22">
        <f t="shared" si="0"/>
        <v>12317958.4</v>
      </c>
      <c r="H10" s="22">
        <f t="shared" si="0"/>
        <v>12321070.380000001</v>
      </c>
      <c r="I10" s="22">
        <f t="shared" si="0"/>
        <v>22074028.079999998</v>
      </c>
      <c r="J10" s="22">
        <f t="shared" si="0"/>
        <v>12317958.4</v>
      </c>
      <c r="K10" s="22">
        <f t="shared" si="0"/>
        <v>12321070.380000001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3" t="s">
        <v>227</v>
      </c>
      <c r="C11" s="224"/>
      <c r="D11" s="92">
        <v>1001</v>
      </c>
      <c r="E11" s="89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0"/>
      <c r="C13" s="220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3" t="s">
        <v>226</v>
      </c>
      <c r="C14" s="224"/>
      <c r="D14" s="89">
        <v>2001</v>
      </c>
      <c r="E14" s="89"/>
      <c r="F14" s="22">
        <f>I14+L14</f>
        <v>22074028.079999998</v>
      </c>
      <c r="G14" s="22">
        <f>J14+M14</f>
        <v>12317958.4</v>
      </c>
      <c r="H14" s="22">
        <f>K14+N14</f>
        <v>12321070.380000001</v>
      </c>
      <c r="I14" s="22">
        <v>22074028.079999998</v>
      </c>
      <c r="J14" s="22">
        <v>12317958.4</v>
      </c>
      <c r="K14" s="22">
        <v>12321070.380000001</v>
      </c>
      <c r="L14" s="22"/>
      <c r="M14" s="22"/>
      <c r="N14" s="22"/>
    </row>
    <row r="15" spans="2:14" ht="0.75" customHeight="1" x14ac:dyDescent="0.3">
      <c r="B15" s="238"/>
      <c r="C15" s="238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0"/>
      <c r="C16" s="220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225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21" t="s">
        <v>224</v>
      </c>
      <c r="C21" s="221"/>
      <c r="D21" s="221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40" t="s">
        <v>239</v>
      </c>
      <c r="C22" s="241"/>
      <c r="D22" s="216" t="s">
        <v>241</v>
      </c>
      <c r="E22" s="216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5" t="s">
        <v>2</v>
      </c>
      <c r="E23" s="215"/>
      <c r="F23" s="73" t="s">
        <v>222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2"/>
      <c r="E24" s="222"/>
      <c r="F24" s="76"/>
      <c r="G24" s="76"/>
      <c r="H24" s="76"/>
    </row>
    <row r="25" spans="2:13" ht="37.5" customHeight="1" thickBot="1" x14ac:dyDescent="0.35">
      <c r="B25" s="221" t="s">
        <v>223</v>
      </c>
      <c r="C25" s="221"/>
      <c r="D25" s="221"/>
      <c r="E25" s="76"/>
      <c r="F25" s="76"/>
      <c r="G25" s="76"/>
      <c r="H25" s="76"/>
    </row>
    <row r="26" spans="2:13" ht="90.75" customHeight="1" thickBot="1" x14ac:dyDescent="0.35">
      <c r="B26" s="240" t="s">
        <v>240</v>
      </c>
      <c r="C26" s="241"/>
      <c r="D26" s="217" t="s">
        <v>242</v>
      </c>
      <c r="E26" s="217"/>
      <c r="F26" s="77"/>
      <c r="G26" s="76"/>
      <c r="H26" s="76"/>
    </row>
    <row r="27" spans="2:13" x14ac:dyDescent="0.3">
      <c r="B27" s="75" t="s">
        <v>1</v>
      </c>
      <c r="C27" s="74"/>
      <c r="D27" s="215" t="s">
        <v>2</v>
      </c>
      <c r="E27" s="215"/>
      <c r="F27" s="73" t="s">
        <v>222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9"/>
      <c r="G32" s="239"/>
      <c r="H32" s="239"/>
      <c r="I32" s="239"/>
      <c r="J32" s="239"/>
      <c r="K32" s="239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2022'!Заголовки_для_печати</vt:lpstr>
      <vt:lpstr>'2 ПФХД 2023'!Заголовки_для_печати</vt:lpstr>
      <vt:lpstr>'2 ПФХД 2024'!Заголовки_для_печати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2023-02-07T04:53:17Z</cp:lastPrinted>
  <dcterms:created xsi:type="dcterms:W3CDTF">2013-11-21T07:40:46Z</dcterms:created>
  <dcterms:modified xsi:type="dcterms:W3CDTF">2023-02-07T04:54:55Z</dcterms:modified>
</cp:coreProperties>
</file>