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 firstSheet="1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F14" i="5"/>
  <c r="G14" i="5"/>
  <c r="H14" i="5"/>
  <c r="H10" i="5" l="1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<sst xmlns="http://schemas.openxmlformats.org/spreadsheetml/2006/main" count="878" uniqueCount="243">
  <si>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</si>
  <si>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</si>
  <si>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</si>
  <si>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</si>
  <si>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</si>
  <si>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</si>
  <si>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</si>
  <si>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</si>
  <si>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</si>
  <si>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</si>
  <si>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</si>
  <si>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</si>
  <si>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</si>
  <si>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</si>
  <si>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</si>
  <si>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</si>
  <si>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</si>
  <si>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</si>
  <si>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</si>
  <si>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</si>
  <si>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</si>
  <si>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</si>
  <si>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</si>
  <si>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</si>
  <si>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</si>
  <si>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</si>
  <si>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</si>
  <si>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</si>
  <si>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</si>
  <si>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</si>
  <si>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</si>
  <si>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</si>
  <si>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</si>
  <si>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</si>
  <si>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</si>
  <si>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</si>
  <si>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</si>
  <si>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</si>
  <si>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</si>
  <si>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</si>
  <si>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</si>
  <si>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</si>
  <si>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</si>
  <si>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</si>
  <si>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</si>
  <si>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</si>
  <si>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</si>
  <si>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</si>
  <si>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</si>
  <si>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</si>
  <si>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</si>
  <si>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</si>
  <si>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</si>
  <si>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</si>
  <si>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</si>
  <si>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</si>
  <si>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</si>
  <si>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</si>
  <si>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</si>
  <si>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</si>
  <si>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</si>
  <si>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</si>
  <si>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</si>
  <si>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</si>
  <si>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</si>
  <si>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</si>
  <si>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</si>
  <si>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</si>
  <si>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</si>
  <si>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</si>
  <si>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</si>
  <si>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</si>
  <si>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</si>
  <si>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</si>
  <si>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</si>
  <si>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</si>
  <si>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</si>
  <si>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</si>
  <si>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</si>
  <si>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</si>
  <si>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</si>
  <si>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</si>
  <si>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</si>
  <si>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</si>
  <si>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</si>
  <si>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</si>
  <si>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</si>
  <si>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</si>
  <si>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</si>
  <si>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</si>
  <si>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</si>
  <si>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</si>
  <si>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</si>
  <si>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</si>
  <si>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</si>
  <si>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</si>
  <si>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</si>
  <si>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</si>
  <si>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</si>
  <si>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</si>
  <si>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</si>
  <si>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</si>
  <si>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</si>
  <si>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</si>
  <si>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</si>
  <si>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</si>
  <si>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</si>
  <si>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</si>
  <si>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</si>
  <si>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</si>
  <si>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</si>
  <si>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</si>
  <si>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</si>
  <si>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</si>
  <si>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</si>
  <si>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</si>
  <si>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</si>
  <si>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</si>
  <si>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</si>
  <si>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</si>
  <si>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</si>
  <si>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</si>
  <si>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</si>
  <si>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</si>
  <si>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</si>
  <si>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</si>
  <si>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</si>
  <si>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</si>
  <si>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</si>
  <si>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</si>
  <si>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</si>
  <si>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</si>
  <si>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</si>
  <si>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</si>
  <si>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</si>
  <si>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</si>
  <si>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</si>
  <si>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</si>
  <si>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</si>
  <si>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</si>
  <si>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</si>
  <si>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</si>
  <si>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</si>
  <si>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</si>
  <si>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</si>
  <si>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</si>
  <si>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</si>
  <si>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</si>
  <si>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</si>
  <si>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</si>
  <si>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</si>
  <si>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</si>
  <si>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</si>
  <si>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</si>
  <si>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</si>
  <si>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</si>
  <si>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</si>
  <si>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</si>
  <si>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</si>
  <si>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</si>
  <si>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</si>
  <si>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</si>
  <si>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</si>
  <si>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</si>
  <si>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</si>
  <si>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</si>
  <si>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</si>
  <si>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</si>
  <si>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</si>
  <si>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</si>
  <si>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</si>
  <si>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</si>
  <si>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</si>
  <si>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</si>
  <si>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</si>
  <si>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</si>
  <si>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</si>
  <si>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</si>
  <si>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</si>
  <si>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</si>
  <si>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</si>
  <si>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</si>
  <si>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</si>
  <si>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</si>
  <si>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</si>
  <si>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</si>
  <si>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</si>
  <si>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</si>
  <si>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</si>
  <si>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</si>
  <si>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</si>
  <si>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</si>
  <si>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</si>
  <si>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</si>
  <si>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</si>
  <si>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</si>
  <si>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</si>
  <si>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</si>
  <si>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</si>
  <si>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</si>
  <si>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</si>
  <si>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</si>
  <si>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</si>
  <si>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</si>
  <si>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</si>
  <si>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</si>
  <si>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</si>
  <si>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</si>
  <si>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</si>
  <si>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</si>
  <si>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</si>
  <si>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</si>
  <si>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</si>
  <si>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</si>
  <si>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</si>
  <si>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</si>
  <si>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</si>
  <si>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</si>
  <si>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</si>
  <si>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</si>
  <si>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</si>
  <si>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</si>
  <si>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</si>
  <si>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</si>
  <si>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</si>
  <si>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</si>
  <si>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</si>
  <si>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</si>
  <si>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</si>
  <si>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</si>
  <si>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</si>
  <si>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</si>
  <si>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</si>
  <si>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</si>
  <si>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</si>
  <si>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</si>
  <si>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</si>
  <si>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</si>
  <si>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</si>
  <si>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</si>
  <si>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</si>
  <si>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</si>
  <si>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31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</si>
</sst>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>
      <selection activeCell="I5" sqref="I5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242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44408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39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44447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41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42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38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40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46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44445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45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43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44440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44896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44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217</v>
      </c>
      <c r="B5" s="158"/>
      <c r="C5" s="166" t="s">
        <v>216</v>
      </c>
      <c r="D5" s="163" t="s">
        <v>215</v>
      </c>
      <c r="E5" s="158" t="s">
        <v>214</v>
      </c>
      <c r="F5" s="154" t="s">
        <v>213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206</v>
      </c>
      <c r="G6" s="154" t="s">
        <v>212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211</v>
      </c>
      <c r="H7" s="158" t="s">
        <v>210</v>
      </c>
      <c r="I7" s="158" t="s">
        <v>209</v>
      </c>
      <c r="J7" s="158" t="s">
        <v>208</v>
      </c>
      <c r="K7" s="146" t="s">
        <v>207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206</v>
      </c>
      <c r="L8" s="163" t="s">
        <v>205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201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1105502.45</v>
      </c>
      <c r="G13" s="22">
        <v>354250.39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61" t="s">
        <v>198</v>
      </c>
      <c r="B14" s="16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196</v>
      </c>
      <c r="B15" s="160"/>
      <c r="C15" s="33" t="s">
        <v>195</v>
      </c>
      <c r="D15" s="33"/>
      <c r="E15" s="33"/>
      <c r="F15" s="32">
        <v>85293067.959999993</v>
      </c>
      <c r="G15" s="39">
        <v>65319463.189999998</v>
      </c>
      <c r="H15" s="39">
        <v>8397774.1699999999</v>
      </c>
      <c r="I15" s="39">
        <v>0</v>
      </c>
      <c r="J15" s="39">
        <v>0</v>
      </c>
      <c r="K15" s="39">
        <v>11575830.6</v>
      </c>
      <c r="L15" s="39">
        <v>0</v>
      </c>
    </row>
    <row r="16" spans="1:12" x14ac:dyDescent="0.3">
      <c r="A16" s="159" t="s">
        <v>194</v>
      </c>
      <c r="B16" s="160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50" t="s">
        <v>192</v>
      </c>
      <c r="B17" s="151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2" t="s">
        <v>190</v>
      </c>
      <c r="B18" s="153"/>
      <c r="C18" s="24" t="s">
        <v>189</v>
      </c>
      <c r="D18" s="24">
        <v>130</v>
      </c>
      <c r="E18" s="24">
        <v>130</v>
      </c>
      <c r="F18" s="23">
        <v>72964548.189999998</v>
      </c>
      <c r="G18" s="39">
        <v>65319463.189999998</v>
      </c>
      <c r="H18" s="39">
        <v>0</v>
      </c>
      <c r="I18" s="39">
        <v>0</v>
      </c>
      <c r="J18" s="39">
        <v>0</v>
      </c>
      <c r="K18" s="26">
        <v>7645085</v>
      </c>
      <c r="L18" s="26">
        <v>0</v>
      </c>
    </row>
    <row r="19" spans="1:12" x14ac:dyDescent="0.3">
      <c r="A19" s="150" t="s">
        <v>188</v>
      </c>
      <c r="B19" s="151"/>
      <c r="C19" s="24" t="s">
        <v>187</v>
      </c>
      <c r="D19" s="24" t="s">
        <v>186</v>
      </c>
      <c r="E19" s="24" t="s">
        <v>186</v>
      </c>
      <c r="F19" s="23">
        <v>72964548.189999998</v>
      </c>
      <c r="G19" s="22">
        <v>65319463.189999998</v>
      </c>
      <c r="H19" s="22"/>
      <c r="I19" s="22"/>
      <c r="J19" s="22"/>
      <c r="K19" s="22">
        <v>7645085</v>
      </c>
      <c r="L19" s="22"/>
    </row>
    <row r="20" spans="1:12" ht="31.5" customHeight="1" x14ac:dyDescent="0.3">
      <c r="A20" s="152" t="s">
        <v>185</v>
      </c>
      <c r="B20" s="15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2" t="s">
        <v>183</v>
      </c>
      <c r="B21" s="153"/>
      <c r="C21" s="24" t="s">
        <v>182</v>
      </c>
      <c r="D21" s="24">
        <v>150</v>
      </c>
      <c r="E21" s="24">
        <v>150</v>
      </c>
      <c r="F21" s="23">
        <v>12328519.77</v>
      </c>
      <c r="G21" s="23">
        <v>0</v>
      </c>
      <c r="H21" s="23">
        <v>8397774.1699999999</v>
      </c>
      <c r="I21" s="23">
        <v>0</v>
      </c>
      <c r="J21" s="43" t="s">
        <v>48</v>
      </c>
      <c r="K21" s="26">
        <v>3930745.6</v>
      </c>
      <c r="L21" s="26">
        <v>0</v>
      </c>
    </row>
    <row r="22" spans="1:12" ht="63" customHeight="1" x14ac:dyDescent="0.3">
      <c r="A22" s="150" t="s">
        <v>181</v>
      </c>
      <c r="B22" s="151"/>
      <c r="C22" s="24"/>
      <c r="D22" s="24" t="s">
        <v>180</v>
      </c>
      <c r="E22" s="24" t="s">
        <v>180</v>
      </c>
      <c r="F22" s="23">
        <v>8397774.1699999999</v>
      </c>
      <c r="G22" s="24" t="s">
        <v>48</v>
      </c>
      <c r="H22" s="22">
        <v>8397774.1699999999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50" t="s">
        <v>179</v>
      </c>
      <c r="B23" s="151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50" t="s">
        <v>177</v>
      </c>
      <c r="B24" s="151"/>
      <c r="C24" s="24"/>
      <c r="D24" s="24" t="s">
        <v>176</v>
      </c>
      <c r="E24" s="24" t="s">
        <v>176</v>
      </c>
      <c r="F24" s="23">
        <v>3930745.6</v>
      </c>
      <c r="G24" s="24" t="s">
        <v>170</v>
      </c>
      <c r="H24" s="22"/>
      <c r="I24" s="22"/>
      <c r="J24" s="24" t="s">
        <v>170</v>
      </c>
      <c r="K24" s="22">
        <v>3930745.6</v>
      </c>
      <c r="L24" s="22"/>
    </row>
    <row r="25" spans="1:12" ht="31.5" customHeight="1" x14ac:dyDescent="0.3">
      <c r="A25" s="152" t="s">
        <v>175</v>
      </c>
      <c r="B25" s="15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50" t="s">
        <v>172</v>
      </c>
      <c r="B26" s="151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52" t="s">
        <v>169</v>
      </c>
      <c r="B27" s="15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50" t="s">
        <v>167</v>
      </c>
      <c r="B28" s="151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2" t="s">
        <v>165</v>
      </c>
      <c r="B29" s="15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50" t="s">
        <v>163</v>
      </c>
      <c r="B30" s="15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50" t="s">
        <v>162</v>
      </c>
      <c r="B31" s="15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86398570.409999996</v>
      </c>
      <c r="G33" s="39">
        <v>65673713.579999998</v>
      </c>
      <c r="H33" s="39">
        <v>8845923.7699999996</v>
      </c>
      <c r="I33" s="39">
        <v>0</v>
      </c>
      <c r="J33" s="39">
        <v>0</v>
      </c>
      <c r="K33" s="39">
        <v>11878933.060000001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61854200.729999997</v>
      </c>
      <c r="G34" s="26">
        <v>56192068.229999997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47437832.380000003</v>
      </c>
      <c r="G35" s="22">
        <v>43089036.399999999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14411826.35</v>
      </c>
      <c r="G38" s="26">
        <v>13098489.83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14411826.35</v>
      </c>
      <c r="G39" s="22">
        <v>13098489.83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142</v>
      </c>
      <c r="B41" s="17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8"/>
      <c r="B43" s="14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136</v>
      </c>
      <c r="B44" s="172"/>
      <c r="C44" s="25" t="s">
        <v>135</v>
      </c>
      <c r="D44" s="24" t="s">
        <v>109</v>
      </c>
      <c r="E44" s="24" t="s">
        <v>134</v>
      </c>
      <c r="F44" s="23">
        <v>1344257.25</v>
      </c>
      <c r="G44" s="26">
        <v>1306758.05</v>
      </c>
      <c r="H44" s="26">
        <v>17499.2</v>
      </c>
      <c r="I44" s="26">
        <v>0</v>
      </c>
      <c r="J44" s="26">
        <v>0</v>
      </c>
      <c r="K44" s="26">
        <v>20000</v>
      </c>
      <c r="L44" s="26">
        <v>0</v>
      </c>
    </row>
    <row r="45" spans="1:14" ht="94.5" customHeight="1" x14ac:dyDescent="0.3">
      <c r="A45" s="169" t="s">
        <v>133</v>
      </c>
      <c r="B45" s="17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132</v>
      </c>
      <c r="B46" s="140"/>
      <c r="C46" s="25"/>
      <c r="D46" s="24" t="s">
        <v>129</v>
      </c>
      <c r="E46" s="24">
        <v>851</v>
      </c>
      <c r="F46" s="23">
        <v>1306758.05</v>
      </c>
      <c r="G46" s="22">
        <v>1306758.05</v>
      </c>
      <c r="H46" s="22"/>
      <c r="I46" s="22"/>
      <c r="J46" s="22"/>
      <c r="K46" s="22"/>
      <c r="L46" s="22"/>
    </row>
    <row r="47" spans="1:14" x14ac:dyDescent="0.3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128</v>
      </c>
      <c r="B49" s="140"/>
      <c r="C49" s="25"/>
      <c r="D49" s="24" t="s">
        <v>127</v>
      </c>
      <c r="E49" s="24">
        <v>853</v>
      </c>
      <c r="F49" s="23">
        <v>20000</v>
      </c>
      <c r="G49" s="22"/>
      <c r="H49" s="22"/>
      <c r="I49" s="22"/>
      <c r="J49" s="22"/>
      <c r="K49" s="22">
        <v>20000</v>
      </c>
      <c r="L49" s="22"/>
    </row>
    <row r="50" spans="1:12" ht="63" customHeight="1" x14ac:dyDescent="0.3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69" t="s">
        <v>124</v>
      </c>
      <c r="B51" s="17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121</v>
      </c>
      <c r="B52" s="140"/>
      <c r="C52" s="25"/>
      <c r="D52" s="24" t="s">
        <v>120</v>
      </c>
      <c r="E52" s="24" t="s">
        <v>108</v>
      </c>
      <c r="F52" s="23">
        <v>17499.2</v>
      </c>
      <c r="G52" s="22"/>
      <c r="H52" s="22">
        <v>17499.2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14701313.25</v>
      </c>
      <c r="G56" s="23">
        <v>5837358.0999999996</v>
      </c>
      <c r="H56" s="23">
        <v>5167377.07</v>
      </c>
      <c r="I56" s="23">
        <v>0</v>
      </c>
      <c r="J56" s="23">
        <v>0</v>
      </c>
      <c r="K56" s="23">
        <v>3696578.08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10078083.25</v>
      </c>
      <c r="G59" s="23">
        <v>1214128.1000000001</v>
      </c>
      <c r="H59" s="23">
        <v>5167377.07</v>
      </c>
      <c r="I59" s="23">
        <v>0</v>
      </c>
      <c r="J59" s="23">
        <v>0</v>
      </c>
      <c r="K59" s="23">
        <v>3696578.08</v>
      </c>
      <c r="L59" s="23">
        <v>0</v>
      </c>
    </row>
    <row r="60" spans="1:12" ht="31.5" customHeight="1" x14ac:dyDescent="0.3">
      <c r="A60" s="139" t="s">
        <v>98</v>
      </c>
      <c r="B60" s="140"/>
      <c r="C60" s="25"/>
      <c r="D60" s="24">
        <v>221</v>
      </c>
      <c r="E60" s="24">
        <v>244</v>
      </c>
      <c r="F60" s="23">
        <v>65227.32</v>
      </c>
      <c r="G60" s="22">
        <v>65227.32</v>
      </c>
      <c r="H60" s="22"/>
      <c r="I60" s="22"/>
      <c r="J60" s="22"/>
      <c r="K60" s="22"/>
      <c r="L60" s="22"/>
    </row>
    <row r="61" spans="1:12" x14ac:dyDescent="0.3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96</v>
      </c>
      <c r="B62" s="140"/>
      <c r="C62" s="25"/>
      <c r="D62" s="24">
        <v>223</v>
      </c>
      <c r="E62" s="24">
        <v>244</v>
      </c>
      <c r="F62" s="23">
        <v>434735.78</v>
      </c>
      <c r="G62" s="22">
        <v>434735.78</v>
      </c>
      <c r="H62" s="22"/>
      <c r="I62" s="22"/>
      <c r="J62" s="22"/>
      <c r="K62" s="22"/>
      <c r="L62" s="22"/>
    </row>
    <row r="63" spans="1:12" ht="63" customHeight="1" x14ac:dyDescent="0.3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93</v>
      </c>
      <c r="B64" s="140"/>
      <c r="C64" s="25"/>
      <c r="D64" s="24">
        <v>225</v>
      </c>
      <c r="E64" s="24">
        <v>244</v>
      </c>
      <c r="F64" s="23">
        <v>299103.55</v>
      </c>
      <c r="G64" s="22">
        <v>296242</v>
      </c>
      <c r="H64" s="22">
        <v>2861.55</v>
      </c>
      <c r="I64" s="22"/>
      <c r="J64" s="22"/>
      <c r="K64" s="22"/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9279016.5999999996</v>
      </c>
      <c r="G65" s="31">
        <v>417923</v>
      </c>
      <c r="H65" s="31">
        <v>5164515.5199999996</v>
      </c>
      <c r="I65" s="31"/>
      <c r="J65" s="31"/>
      <c r="K65" s="31">
        <v>3696578.08</v>
      </c>
      <c r="L65" s="31"/>
    </row>
    <row r="66" spans="1:12" ht="47.25" customHeight="1" x14ac:dyDescent="0.3">
      <c r="A66" s="177" t="s">
        <v>91</v>
      </c>
      <c r="B66" s="178"/>
      <c r="C66" s="30"/>
      <c r="D66" s="29">
        <v>226</v>
      </c>
      <c r="E66" s="29">
        <v>244</v>
      </c>
      <c r="F66" s="28">
        <v>9279016.5999999996</v>
      </c>
      <c r="G66" s="27">
        <v>417923</v>
      </c>
      <c r="H66" s="27">
        <v>5164515.5199999996</v>
      </c>
      <c r="I66" s="27"/>
      <c r="J66" s="27"/>
      <c r="K66" s="27">
        <v>3696578.08</v>
      </c>
      <c r="L66" s="27"/>
    </row>
    <row r="67" spans="1:12" x14ac:dyDescent="0.3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1978049.2</v>
      </c>
      <c r="G70" s="22">
        <v>1978049.2</v>
      </c>
      <c r="H70" s="22"/>
      <c r="I70" s="22"/>
      <c r="J70" s="22"/>
      <c r="K70" s="22"/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6520749.9800000004</v>
      </c>
      <c r="G71" s="26">
        <v>359480</v>
      </c>
      <c r="H71" s="26">
        <v>50000</v>
      </c>
      <c r="I71" s="26">
        <v>0</v>
      </c>
      <c r="J71" s="26">
        <v>0</v>
      </c>
      <c r="K71" s="26">
        <v>6111269.9800000004</v>
      </c>
      <c r="L71" s="26">
        <v>0</v>
      </c>
    </row>
    <row r="72" spans="1:12" ht="63" customHeight="1" x14ac:dyDescent="0.3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77</v>
      </c>
      <c r="B73" s="140"/>
      <c r="C73" s="25"/>
      <c r="D73" s="24" t="s">
        <v>76</v>
      </c>
      <c r="E73" s="24">
        <v>244</v>
      </c>
      <c r="F73" s="23">
        <v>5909806.9800000004</v>
      </c>
      <c r="G73" s="22">
        <v>153537</v>
      </c>
      <c r="H73" s="22"/>
      <c r="I73" s="22"/>
      <c r="J73" s="22"/>
      <c r="K73" s="22">
        <v>5756269.9800000004</v>
      </c>
      <c r="L73" s="22"/>
    </row>
    <row r="74" spans="1:12" ht="31.5" customHeight="1" x14ac:dyDescent="0.3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73</v>
      </c>
      <c r="B75" s="140"/>
      <c r="C75" s="25"/>
      <c r="D75" s="24" t="s">
        <v>72</v>
      </c>
      <c r="E75" s="24">
        <v>244</v>
      </c>
      <c r="F75" s="23">
        <v>130000</v>
      </c>
      <c r="G75" s="22"/>
      <c r="H75" s="22"/>
      <c r="I75" s="22"/>
      <c r="J75" s="22"/>
      <c r="K75" s="22">
        <v>130000</v>
      </c>
      <c r="L75" s="22"/>
    </row>
    <row r="76" spans="1:12" x14ac:dyDescent="0.3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69</v>
      </c>
      <c r="B77" s="140"/>
      <c r="C77" s="25"/>
      <c r="D77" s="24" t="s">
        <v>68</v>
      </c>
      <c r="E77" s="24">
        <v>244</v>
      </c>
      <c r="F77" s="23">
        <v>465943</v>
      </c>
      <c r="G77" s="22">
        <v>205943</v>
      </c>
      <c r="H77" s="22">
        <v>50000</v>
      </c>
      <c r="I77" s="22"/>
      <c r="J77" s="22"/>
      <c r="K77" s="22">
        <v>210000</v>
      </c>
      <c r="L77" s="22"/>
    </row>
    <row r="78" spans="1:12" ht="47.25" customHeight="1" x14ac:dyDescent="0.3">
      <c r="A78" s="139" t="s">
        <v>67</v>
      </c>
      <c r="B78" s="140"/>
      <c r="C78" s="25"/>
      <c r="D78" s="24" t="s">
        <v>66</v>
      </c>
      <c r="E78" s="24">
        <v>244</v>
      </c>
      <c r="F78" s="23">
        <v>15000</v>
      </c>
      <c r="G78" s="22"/>
      <c r="H78" s="22"/>
      <c r="I78" s="22"/>
      <c r="J78" s="22"/>
      <c r="K78" s="22">
        <v>15000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4623230</v>
      </c>
      <c r="G79" s="26">
        <v>4623230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63</v>
      </c>
      <c r="B80" s="140"/>
      <c r="C80" s="25"/>
      <c r="D80" s="24" t="s">
        <v>62</v>
      </c>
      <c r="E80" s="24" t="s">
        <v>61</v>
      </c>
      <c r="F80" s="23">
        <v>4623230</v>
      </c>
      <c r="G80" s="22">
        <v>4623230</v>
      </c>
      <c r="H80" s="22"/>
      <c r="I80" s="22"/>
      <c r="J80" s="22"/>
      <c r="K80" s="22"/>
      <c r="L80" s="22"/>
    </row>
    <row r="81" spans="1:12" x14ac:dyDescent="0.3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18.75" customHeight="1" x14ac:dyDescent="0.3">
      <c r="A10" s="196">
        <v>1</v>
      </c>
      <c r="B10" s="196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96">
        <v>1</v>
      </c>
      <c r="B11" s="196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9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5:B45"/>
    <mergeCell ref="A51:B51"/>
    <mergeCell ref="A47:B47"/>
    <mergeCell ref="A32:B32"/>
    <mergeCell ref="A39:B39"/>
    <mergeCell ref="A42:B42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81:B81"/>
    <mergeCell ref="A76:B76"/>
    <mergeCell ref="A77:B77"/>
    <mergeCell ref="A69:B69"/>
    <mergeCell ref="A74:B74"/>
    <mergeCell ref="A73:B73"/>
    <mergeCell ref="A75:B75"/>
    <mergeCell ref="A78:B78"/>
    <mergeCell ref="A46:B46"/>
    <mergeCell ref="A55:B55"/>
    <mergeCell ref="A56:B56"/>
    <mergeCell ref="A59:B59"/>
    <mergeCell ref="A68:B68"/>
    <mergeCell ref="A63:B63"/>
    <mergeCell ref="A52:B52"/>
    <mergeCell ref="A50:B50"/>
    <mergeCell ref="A58:B58"/>
    <mergeCell ref="A48:B48"/>
    <mergeCell ref="A11:B11"/>
    <mergeCell ref="A40:B40"/>
    <mergeCell ref="A18:B18"/>
    <mergeCell ref="A23:B23"/>
    <mergeCell ref="A24:B24"/>
    <mergeCell ref="A26:B26"/>
    <mergeCell ref="A36:B36"/>
    <mergeCell ref="A29:B29"/>
    <mergeCell ref="A31:B31"/>
    <mergeCell ref="A12:L12"/>
    <mergeCell ref="A20:B20"/>
    <mergeCell ref="A27:B27"/>
    <mergeCell ref="A33:B33"/>
    <mergeCell ref="A34:B34"/>
    <mergeCell ref="A17:B17"/>
    <mergeCell ref="A10:B10"/>
    <mergeCell ref="A16:B16"/>
    <mergeCell ref="K8:K9"/>
    <mergeCell ref="F6:F9"/>
    <mergeCell ref="G6:L6"/>
    <mergeCell ref="G7:G9"/>
    <mergeCell ref="H7:H9"/>
    <mergeCell ref="I7:I9"/>
    <mergeCell ref="J7:J9"/>
    <mergeCell ref="K7:L7"/>
    <mergeCell ref="A15:B15"/>
    <mergeCell ref="A14:B14"/>
    <mergeCell ref="L8:L9"/>
    <mergeCell ref="A5:B9"/>
    <mergeCell ref="C5:C9"/>
    <mergeCell ref="E5:E9"/>
    <mergeCell ref="D5:D9"/>
    <mergeCell ref="F5:L5"/>
    <mergeCell ref="A57:B57"/>
    <mergeCell ref="A43:B43"/>
    <mergeCell ref="A19:B19"/>
    <mergeCell ref="A44:B44"/>
    <mergeCell ref="A49:B49"/>
    <mergeCell ref="A21:B21"/>
    <mergeCell ref="A22:B22"/>
    <mergeCell ref="A54:B54"/>
    <mergeCell ref="A53:B53"/>
    <mergeCell ref="A35:B35"/>
    <mergeCell ref="A37:B37"/>
    <mergeCell ref="A38:B38"/>
    <mergeCell ref="A41:B41"/>
    <mergeCell ref="A28:B28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20.25" customHeight="1" x14ac:dyDescent="0.3">
      <c r="A10" s="196">
        <v>1</v>
      </c>
      <c r="B10" s="196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96">
        <v>1</v>
      </c>
      <c r="B11" s="196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9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A80:B80"/>
    <mergeCell ref="A27:B27"/>
    <mergeCell ref="A28:B28"/>
    <mergeCell ref="A29:B29"/>
    <mergeCell ref="A68:B68"/>
    <mergeCell ref="A73:B73"/>
    <mergeCell ref="A35:B35"/>
    <mergeCell ref="A52:B52"/>
    <mergeCell ref="A32:B32"/>
    <mergeCell ref="A33:B33"/>
    <mergeCell ref="A34:B34"/>
    <mergeCell ref="A44:B44"/>
    <mergeCell ref="A49:B49"/>
    <mergeCell ref="A40:B40"/>
    <mergeCell ref="A41:B41"/>
    <mergeCell ref="A14:B14"/>
    <mergeCell ref="A10:B10"/>
    <mergeCell ref="A20:B20"/>
    <mergeCell ref="A31:B31"/>
    <mergeCell ref="A21:B21"/>
    <mergeCell ref="A22:B22"/>
    <mergeCell ref="A19:B19"/>
    <mergeCell ref="A30:B30"/>
    <mergeCell ref="A16:B16"/>
    <mergeCell ref="A17:B17"/>
    <mergeCell ref="A24:B24"/>
    <mergeCell ref="A12:L12"/>
    <mergeCell ref="A18:B18"/>
    <mergeCell ref="A23:B23"/>
    <mergeCell ref="A11:B11"/>
    <mergeCell ref="A15:B15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C5:C9"/>
    <mergeCell ref="E5:E9"/>
    <mergeCell ref="D5:D9"/>
    <mergeCell ref="K8:K9"/>
    <mergeCell ref="L8:L9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83:B83"/>
    <mergeCell ref="A81:B81"/>
    <mergeCell ref="A77:B77"/>
    <mergeCell ref="A69:B69"/>
    <mergeCell ref="A76:B76"/>
    <mergeCell ref="A78:B78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53:B53"/>
    <mergeCell ref="A57:B57"/>
    <mergeCell ref="A58:B58"/>
    <mergeCell ref="A42:B42"/>
    <mergeCell ref="A43:B43"/>
    <mergeCell ref="A39:B39"/>
    <mergeCell ref="A74:B74"/>
    <mergeCell ref="A25:B25"/>
    <mergeCell ref="A26:B26"/>
    <mergeCell ref="A36:B36"/>
    <mergeCell ref="A48:B48"/>
    <mergeCell ref="A45:B45"/>
    <mergeCell ref="A38:B38"/>
    <mergeCell ref="A46:B46"/>
    <mergeCell ref="A55:B55"/>
    <mergeCell ref="A56:B56"/>
    <mergeCell ref="A59:B59"/>
    <mergeCell ref="A47:B47"/>
    <mergeCell ref="A37:B3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>
      <selection activeCell="I14" sqref="I14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0"/>
      <c r="K1" s="230"/>
      <c r="L1" s="230"/>
      <c r="M1" s="230"/>
      <c r="N1" s="230"/>
    </row>
    <row r="2" spans="2:14" ht="19.5" customHeight="1" x14ac:dyDescent="0.3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 x14ac:dyDescent="0.3">
      <c r="B5" s="217"/>
      <c r="C5" s="217"/>
      <c r="D5" s="233"/>
      <c r="E5" s="217"/>
      <c r="F5" s="220" t="s">
        <v>234</v>
      </c>
      <c r="G5" s="221"/>
      <c r="H5" s="222"/>
      <c r="I5" s="121" t="s">
        <v>233</v>
      </c>
      <c r="J5" s="226"/>
      <c r="K5" s="226"/>
      <c r="L5" s="226"/>
      <c r="M5" s="226"/>
      <c r="N5" s="122"/>
    </row>
    <row r="6" spans="2:14" ht="74.25" customHeight="1" x14ac:dyDescent="0.3">
      <c r="B6" s="217"/>
      <c r="C6" s="217"/>
      <c r="D6" s="233"/>
      <c r="E6" s="217"/>
      <c r="F6" s="223"/>
      <c r="G6" s="224"/>
      <c r="H6" s="225"/>
      <c r="I6" s="121" t="s">
        <v>232</v>
      </c>
      <c r="J6" s="226"/>
      <c r="K6" s="122"/>
      <c r="L6" s="121" t="s">
        <v>231</v>
      </c>
      <c r="M6" s="226"/>
      <c r="N6" s="122"/>
    </row>
    <row r="7" spans="2:14" ht="21.75" customHeight="1" x14ac:dyDescent="0.3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 x14ac:dyDescent="0.3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5" t="s">
        <v>227</v>
      </c>
      <c r="C10" s="216"/>
      <c r="D10" s="92">
        <v>26000</v>
      </c>
      <c r="E10" s="89" t="s">
        <v>48</v>
      </c>
      <c r="F10" s="22">
        <f t="shared" ref="F10:N10" si="0">F11+F14</f>
        <v>23200112.43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23200112.43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5" t="s">
        <v>226</v>
      </c>
      <c r="C11" s="216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5" t="s">
        <v>225</v>
      </c>
      <c r="C14" s="216"/>
      <c r="D14" s="89">
        <v>2001</v>
      </c>
      <c r="E14" s="89"/>
      <c r="F14" s="22">
        <f>I14+L14</f>
        <v>23200112.43</v>
      </c>
      <c r="G14" s="22">
        <f>J14+M14</f>
        <v>8438282.7799999993</v>
      </c>
      <c r="H14" s="22">
        <f>K14+N14</f>
        <v>8438282.7799999993</v>
      </c>
      <c r="I14" s="22">
        <v>23200112.43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223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239</v>
      </c>
      <c r="C22" s="239"/>
      <c r="D22" s="219" t="s">
        <v>241</v>
      </c>
      <c r="E22" s="219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8" t="s">
        <v>2</v>
      </c>
      <c r="E23" s="218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7"/>
      <c r="E24" s="237"/>
      <c r="F24" s="76"/>
      <c r="G24" s="76"/>
      <c r="H24" s="76"/>
    </row>
    <row r="25" spans="2:13" ht="37.5" customHeight="1" thickBot="1" x14ac:dyDescent="0.35">
      <c r="B25" s="236" t="s">
        <v>222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8" t="s">
        <v>238</v>
      </c>
      <c r="C26" s="239"/>
      <c r="D26" s="235" t="s">
        <v>240</v>
      </c>
      <c r="E26" s="235"/>
      <c r="F26" s="77"/>
      <c r="G26" s="76"/>
      <c r="H26" s="76"/>
    </row>
    <row r="27" spans="2:13" x14ac:dyDescent="0.3">
      <c r="B27" s="75" t="s">
        <v>1</v>
      </c>
      <c r="C27" s="74"/>
      <c r="D27" s="218" t="s">
        <v>2</v>
      </c>
      <c r="E27" s="218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2021-09-08T11:18:54Z</cp:lastPrinted>
  <dcterms:created xsi:type="dcterms:W3CDTF">2013-11-21T07:40:46Z</dcterms:created>
  <dcterms:modified xsi:type="dcterms:W3CDTF">2021-09-08T11:20:47Z</dcterms:modified>
</cp:coreProperties>
</file>