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1 г\ПФХД\"/>
    </mc:Choice>
  </mc:AlternateContent>
  <bookViews>
    <workbookView xWindow="0" yWindow="2808" windowWidth="20616" windowHeight="8208" firstSheet="1" activeTab="4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Print_Titles" localSheetId="1">'2 ПФХД 2021'!$5:$11</definedName>
    <definedName name="Print_Titles" localSheetId="2">'2 ПФХД 2022'!$5:$11</definedName>
    <definedName name="Print_Titles" localSheetId="3">'2 ПФХД 2023'!$5:$11</definedName>
  </definedNames>
  <calcPr calcId="152511" iterate="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G10" i="5" s="1"/>
  <c r="H11" i="5"/>
  <c r="H10" i="5" s="1"/>
  <c r="F14" i="5"/>
  <c r="G14" i="5"/>
  <c r="H14" i="5"/>
  <c r="F10" i="5" l="1"/>
</calcChain>
</file>

<file path=xl/sharedStrings.xml><?xml version="1.0" encoding="utf-8"?>
<sst xmlns="http://schemas.openxmlformats.org/spreadsheetml/2006/main" count="863" uniqueCount="239">
  <si>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</si>
  <si>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</si>
  <si>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</si>
  <si>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</si>
  <si>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</si>
  <si>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</si>
  <si>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</si>
  <si>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</si>
  <si>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</si>
  <si>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</si>
  <si>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</si>
  <si>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</si>
  <si>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</si>
  <si>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</si>
  <si>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</si>
  <si>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</si>
  <si>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</si>
  <si>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</si>
  <si>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</si>
  <si>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</si>
  <si>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</si>
  <si>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</si>
  <si>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</si>
  <si>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</si>
  <si>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</si>
  <si>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</si>
  <si>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</si>
  <si>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</si>
  <si>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</si>
  <si>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</si>
  <si>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</si>
  <si>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</si>
  <si>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</si>
  <si>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</si>
  <si>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</si>
  <si>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</si>
  <si>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5503030988</t>
  </si>
  <si>
    <t>550301001</t>
  </si>
  <si>
    <t>GOMECON25</t>
  </si>
  <si>
    <t>3B7870110D1977BA3CE913D4CC383D2949D7A46E</t>
  </si>
  <si>
    <t>01E4DB600080ABD28643CA337836FB7898</t>
  </si>
  <si>
    <t>ООО "Е-Портал"</t>
  </si>
  <si>
    <t>Ефимова Лариса Геннадьевна</t>
  </si>
  <si>
    <t>0132F133002BACD8AF4DF139239E04B4B6</t>
  </si>
  <si>
    <t>GOMSOSH17</t>
  </si>
  <si>
    <t>Калугина Оксана Владимировна</t>
  </si>
  <si>
    <t>3E72C9E69B42DA35618C683BA24C2C4331A786E0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</si>
  <si>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</si>
  <si>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</si>
  <si>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</si>
  <si>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</si>
  <si>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</si>
  <si>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</si>
  <si>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</si>
  <si>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</si>
  <si>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</si>
  <si>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</si>
  <si>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</si>
  <si>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</si>
  <si>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</si>
  <si>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</si>
  <si>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</si>
  <si>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</si>
  <si>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220</t>
  </si>
  <si>
    <t>2900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</si>
  <si>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</si>
  <si>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</si>
  <si>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</si>
  <si>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</si>
  <si>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</si>
  <si>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</si>
  <si>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</si>
  <si>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</si>
  <si>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</si>
  <si>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</si>
  <si>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</si>
  <si>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</si>
  <si>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</si>
  <si>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</si>
  <si>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</si>
  <si>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</si>
  <si>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</si>
  <si>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</si>
  <si>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</si>
  <si>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</si>
  <si>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</si>
  <si>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</si>
  <si>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</si>
  <si>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</si>
  <si>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</si>
  <si>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</si>
  <si>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</si>
  <si>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</si>
  <si>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</si>
  <si>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</si>
  <si>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</si>
  <si>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</si>
  <si>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</si>
  <si>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</si>
  <si>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</si>
  <si>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</si>
  <si>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</si>
  <si>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</si>
  <si>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</si>
  <si>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</si>
  <si>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</si>
  <si>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</si>
  <si>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</si>
  <si>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</si>
  <si>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</si>
  <si>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</si>
  <si>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</si>
  <si>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</si>
  <si>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</si>
  <si>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</si>
  <si>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</si>
  <si>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</si>
  <si>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</si>
  <si>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</si>
  <si>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</si>
  <si>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</si>
  <si>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</si>
  <si>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</si>
  <si>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</si>
  <si>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</si>
  <si>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</si>
  <si>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</si>
  <si>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</si>
  <si>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</si>
  <si>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</si>
  <si>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</si>
  <si>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</si>
  <si>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</si>
  <si>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</si>
  <si>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</si>
  <si>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</si>
  <si>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</si>
  <si>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</si>
  <si>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</si>
  <si>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</si>
  <si>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</si>
  <si>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</si>
  <si>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</si>
  <si>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</si>
  <si>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</si>
  <si>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</si>
  <si>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</si>
  <si>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</si>
  <si>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</si>
  <si>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</si>
  <si>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</si>
  <si>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</si>
  <si>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</si>
  <si>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</si>
  <si>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</si>
  <si>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</si>
  <si>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</si>
  <si>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</si>
  <si>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</si>
  <si>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</si>
  <si>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</si>
  <si>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</si>
  <si>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</si>
  <si>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</si>
  <si>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</si>
  <si>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</si>
  <si>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</si>
  <si>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</si>
  <si>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</si>
  <si>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</si>
  <si>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</si>
  <si>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</si>
  <si>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</si>
  <si>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</si>
  <si>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</si>
  <si>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</si>
  <si>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</si>
  <si>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</si>
  <si>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</si>
  <si>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</si>
  <si>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</si>
  <si>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</si>
  <si>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</si>
  <si>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</si>
  <si>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</si>
  <si>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</si>
  <si>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</si>
  <si>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</si>
  <si>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</si>
  <si>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</si>
  <si>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</si>
  <si>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</si>
  <si>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</si>
  <si>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</si>
  <si>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</si>
  <si>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</si>
  <si>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</si>
  <si>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</si>
  <si>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</si>
  <si>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</si>
  <si>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</si>
  <si>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</si>
  <si>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</si>
  <si>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</si>
  <si>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</si>
  <si>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</si>
  <si>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</si>
  <si>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</si>
  <si>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</si>
  <si>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</si>
  <si>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</si>
  <si>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</si>
  <si>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</si>
  <si>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29000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</si>
  <si>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</si>
  <si>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</si>
  <si>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</si>
  <si>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</si>
  <si>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</si>
  <si>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</si>
  <si>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</si>
  <si>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</si>
  <si>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</si>
  <si>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</si>
  <si>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</si>
  <si>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</si>
  <si>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</si>
  <si>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</si>
  <si>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</si>
  <si>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</si>
  <si>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</si>
  <si>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</si>
  <si>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</si>
  <si>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</si>
  <si>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</si>
  <si>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Татьянич Е.А.</t>
  </si>
  <si>
    <t>Лузина Т.В.</t>
  </si>
  <si>
    <t>31.01.2021г</t>
  </si>
  <si>
    <t>"31" января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</si>
</sst>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26" xfId="76" applyNumberFormat="1" applyFont="1" applyBorder="1" applyAlignment="1">
      <alignment horizontal="left" vertical="center" indent="1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19" fillId="0" borderId="0" xfId="77" applyFont="1" applyFill="1" applyBorder="1" applyAlignment="1">
      <alignment horizontal="center" vertic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5" xfId="77" applyFont="1" applyFill="1" applyBorder="1" applyAlignment="1">
      <alignment vertical="center" wrapText="1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12" xfId="77" applyFont="1" applyFill="1" applyBorder="1" applyAlignment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15" xfId="72" applyFont="1" applyFill="1" applyBorder="1" applyAlignment="1">
      <alignment horizontal="center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15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884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opLeftCell="A7" zoomScale="75" zoomScaleNormal="75" workbookViewId="0">
      <selection activeCell="J4" sqref="J4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8" t="s">
        <v>0</v>
      </c>
      <c r="O2" s="128"/>
      <c r="P2" s="128"/>
      <c r="Q2" s="128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9" t="s">
        <v>15</v>
      </c>
      <c r="O4" s="129"/>
      <c r="P4" s="129"/>
      <c r="Q4" s="129"/>
      <c r="R4" s="129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32" t="s">
        <v>20</v>
      </c>
      <c r="O5" s="132"/>
      <c r="P5" s="132"/>
      <c r="Q5" s="132"/>
      <c r="R5" s="13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30"/>
      <c r="O7" s="130"/>
      <c r="P7" s="3"/>
      <c r="Q7" s="113" t="s">
        <v>19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2" t="s">
        <v>1</v>
      </c>
      <c r="O8" s="112"/>
      <c r="P8" s="1"/>
      <c r="Q8" s="112" t="s">
        <v>2</v>
      </c>
      <c r="R8" s="112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238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3"/>
      <c r="O11" s="133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34" t="s">
        <v>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5"/>
    </row>
    <row r="14" spans="2:18" ht="17.25" customHeight="1" x14ac:dyDescent="0.3">
      <c r="B14" s="135" t="s">
        <v>16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36" t="s">
        <v>18</v>
      </c>
      <c r="K15" s="136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21" t="s">
        <v>7</v>
      </c>
      <c r="R16" s="12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37" t="s">
        <v>237</v>
      </c>
      <c r="K17" s="137"/>
      <c r="L17" s="14"/>
      <c r="M17" s="14"/>
      <c r="N17" s="14"/>
      <c r="O17" s="13"/>
      <c r="P17" s="15" t="s">
        <v>8</v>
      </c>
      <c r="Q17" s="131"/>
      <c r="R17" s="131"/>
    </row>
    <row r="18" spans="2:18" ht="31.2" x14ac:dyDescent="0.3">
      <c r="B18" s="118" t="s">
        <v>23</v>
      </c>
      <c r="C18" s="118"/>
      <c r="D18" s="118"/>
      <c r="E18" s="118"/>
      <c r="F18" s="118"/>
      <c r="G18" s="118"/>
      <c r="H18" s="127" t="s">
        <v>35</v>
      </c>
      <c r="I18" s="127"/>
      <c r="J18" s="127"/>
      <c r="K18" s="127"/>
      <c r="L18" s="127"/>
      <c r="M18" s="127"/>
      <c r="N18" s="127"/>
      <c r="O18" s="127"/>
      <c r="P18" s="15" t="s">
        <v>22</v>
      </c>
      <c r="Q18" s="119"/>
      <c r="R18" s="119"/>
    </row>
    <row r="19" spans="2:18" x14ac:dyDescent="0.3">
      <c r="B19" s="138" t="s">
        <v>24</v>
      </c>
      <c r="C19" s="138"/>
      <c r="D19" s="138"/>
      <c r="E19" s="138"/>
      <c r="F19" s="138"/>
      <c r="G19" s="138"/>
      <c r="J19" s="16"/>
      <c r="K19" s="16"/>
      <c r="L19" s="17"/>
      <c r="M19" s="17"/>
      <c r="N19" s="17"/>
      <c r="O19" s="17"/>
      <c r="P19" s="13" t="s">
        <v>13</v>
      </c>
      <c r="Q19" s="121">
        <v>922</v>
      </c>
      <c r="R19" s="122"/>
    </row>
    <row r="20" spans="2:18" ht="30.75" customHeight="1" x14ac:dyDescent="0.3">
      <c r="B20" s="138"/>
      <c r="C20" s="138"/>
      <c r="D20" s="138"/>
      <c r="E20" s="138"/>
      <c r="F20" s="138"/>
      <c r="G20" s="138"/>
      <c r="J20" s="16"/>
      <c r="K20" s="16"/>
      <c r="L20" s="17"/>
      <c r="M20" s="17"/>
      <c r="N20" s="17"/>
      <c r="O20" s="17"/>
      <c r="P20" s="18" t="s">
        <v>22</v>
      </c>
      <c r="Q20" s="121"/>
      <c r="R20" s="122"/>
    </row>
    <row r="21" spans="2:18" ht="45" customHeight="1" x14ac:dyDescent="0.3">
      <c r="B21" s="118" t="s">
        <v>11</v>
      </c>
      <c r="C21" s="118"/>
      <c r="D21" s="118"/>
      <c r="E21" s="118"/>
      <c r="F21" s="118"/>
      <c r="G21" s="118"/>
      <c r="H21" s="120" t="s">
        <v>12</v>
      </c>
      <c r="I21" s="120"/>
      <c r="J21" s="120"/>
      <c r="K21" s="120"/>
      <c r="L21" s="120"/>
      <c r="M21" s="120"/>
      <c r="N21" s="120"/>
      <c r="O21" s="120"/>
      <c r="P21" s="13" t="s">
        <v>9</v>
      </c>
      <c r="Q21" s="119" t="s">
        <v>36</v>
      </c>
      <c r="R21" s="119"/>
    </row>
    <row r="22" spans="2:18" ht="34.5" customHeight="1" x14ac:dyDescent="0.3">
      <c r="P22" s="13" t="s">
        <v>10</v>
      </c>
      <c r="Q22" s="119" t="s">
        <v>37</v>
      </c>
      <c r="R22" s="119"/>
    </row>
    <row r="23" spans="2:18" ht="22.5" customHeight="1" x14ac:dyDescent="0.3">
      <c r="B23" s="118" t="s">
        <v>21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3" t="s">
        <v>14</v>
      </c>
      <c r="Q23" s="121">
        <v>383</v>
      </c>
      <c r="R23" s="122"/>
    </row>
    <row r="24" spans="2:18" ht="24" customHeight="1" x14ac:dyDescent="0.3">
      <c r="P24" s="13"/>
      <c r="Q24" s="117"/>
      <c r="R24" s="117"/>
    </row>
    <row r="25" spans="2:18" ht="23.25" customHeight="1" thickBot="1" x14ac:dyDescent="0.35"/>
    <row r="26" spans="2:18" ht="75.75" customHeight="1" thickTop="1" thickBot="1" x14ac:dyDescent="0.3">
      <c r="D26" s="125"/>
      <c r="E26" s="126"/>
      <c r="F26" s="126"/>
      <c r="G26" s="123" t="s">
        <v>25</v>
      </c>
      <c r="H26" s="123"/>
      <c r="I26" s="124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07" t="s">
        <v>26</v>
      </c>
      <c r="E28" s="108"/>
      <c r="F28" s="108"/>
      <c r="G28" s="100" t="s">
        <v>38</v>
      </c>
      <c r="H28" s="100"/>
      <c r="I28" s="109"/>
    </row>
    <row r="29" spans="2:18" x14ac:dyDescent="0.3">
      <c r="D29" s="101" t="s">
        <v>27</v>
      </c>
      <c r="E29" s="102"/>
      <c r="F29" s="102"/>
      <c r="G29" s="103">
        <v>44236</v>
      </c>
      <c r="H29" s="103"/>
      <c r="I29" s="104"/>
    </row>
    <row r="30" spans="2:18" x14ac:dyDescent="0.3">
      <c r="D30" s="101" t="s">
        <v>28</v>
      </c>
      <c r="E30" s="102"/>
      <c r="F30" s="102"/>
      <c r="G30" s="105" t="s">
        <v>40</v>
      </c>
      <c r="H30" s="105"/>
      <c r="I30" s="106"/>
    </row>
    <row r="31" spans="2:18" x14ac:dyDescent="0.3">
      <c r="D31" s="101" t="s">
        <v>29</v>
      </c>
      <c r="E31" s="102"/>
      <c r="F31" s="102"/>
      <c r="G31" s="105" t="s">
        <v>41</v>
      </c>
      <c r="H31" s="105"/>
      <c r="I31" s="106"/>
    </row>
    <row r="32" spans="2:18" x14ac:dyDescent="0.3">
      <c r="D32" s="101" t="s">
        <v>30</v>
      </c>
      <c r="E32" s="102"/>
      <c r="F32" s="102"/>
      <c r="G32" s="105" t="s">
        <v>42</v>
      </c>
      <c r="H32" s="105"/>
      <c r="I32" s="106"/>
    </row>
    <row r="33" spans="4:9" x14ac:dyDescent="0.3">
      <c r="D33" s="101" t="s">
        <v>31</v>
      </c>
      <c r="E33" s="102"/>
      <c r="F33" s="102"/>
      <c r="G33" s="103">
        <v>43906</v>
      </c>
      <c r="H33" s="103"/>
      <c r="I33" s="104"/>
    </row>
    <row r="34" spans="4:9" x14ac:dyDescent="0.3">
      <c r="D34" s="101" t="s">
        <v>32</v>
      </c>
      <c r="E34" s="102"/>
      <c r="F34" s="102"/>
      <c r="G34" s="103">
        <v>44271</v>
      </c>
      <c r="H34" s="103"/>
      <c r="I34" s="104"/>
    </row>
    <row r="35" spans="4:9" x14ac:dyDescent="0.3">
      <c r="D35" s="101" t="s">
        <v>33</v>
      </c>
      <c r="E35" s="102"/>
      <c r="F35" s="102"/>
      <c r="G35" s="105" t="s">
        <v>39</v>
      </c>
      <c r="H35" s="105"/>
      <c r="I35" s="106"/>
    </row>
    <row r="36" spans="4:9" ht="16.2" thickBot="1" x14ac:dyDescent="0.35">
      <c r="D36" s="95" t="s">
        <v>34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26</v>
      </c>
      <c r="E38" s="108"/>
      <c r="F38" s="108"/>
      <c r="G38" s="100" t="s">
        <v>44</v>
      </c>
      <c r="H38" s="100"/>
      <c r="I38" s="109"/>
    </row>
    <row r="39" spans="4:9" x14ac:dyDescent="0.3">
      <c r="D39" s="101" t="s">
        <v>27</v>
      </c>
      <c r="E39" s="102"/>
      <c r="F39" s="102"/>
      <c r="G39" s="103">
        <v>44236</v>
      </c>
      <c r="H39" s="103"/>
      <c r="I39" s="104"/>
    </row>
    <row r="40" spans="4:9" x14ac:dyDescent="0.3">
      <c r="D40" s="101" t="s">
        <v>28</v>
      </c>
      <c r="E40" s="102"/>
      <c r="F40" s="102"/>
      <c r="G40" s="105" t="s">
        <v>43</v>
      </c>
      <c r="H40" s="105"/>
      <c r="I40" s="106"/>
    </row>
    <row r="41" spans="4:9" x14ac:dyDescent="0.3">
      <c r="D41" s="101" t="s">
        <v>29</v>
      </c>
      <c r="E41" s="102"/>
      <c r="F41" s="102"/>
      <c r="G41" s="105" t="s">
        <v>41</v>
      </c>
      <c r="H41" s="105"/>
      <c r="I41" s="106"/>
    </row>
    <row r="42" spans="4:9" x14ac:dyDescent="0.3">
      <c r="D42" s="101" t="s">
        <v>30</v>
      </c>
      <c r="E42" s="102"/>
      <c r="F42" s="102"/>
      <c r="G42" s="105" t="s">
        <v>45</v>
      </c>
      <c r="H42" s="105"/>
      <c r="I42" s="106"/>
    </row>
    <row r="43" spans="4:9" x14ac:dyDescent="0.3">
      <c r="D43" s="101" t="s">
        <v>31</v>
      </c>
      <c r="E43" s="102"/>
      <c r="F43" s="102"/>
      <c r="G43" s="103">
        <v>44077</v>
      </c>
      <c r="H43" s="103"/>
      <c r="I43" s="104"/>
    </row>
    <row r="44" spans="4:9" x14ac:dyDescent="0.3">
      <c r="D44" s="101" t="s">
        <v>32</v>
      </c>
      <c r="E44" s="102"/>
      <c r="F44" s="102"/>
      <c r="G44" s="103">
        <v>44442</v>
      </c>
      <c r="H44" s="103"/>
      <c r="I44" s="104"/>
    </row>
    <row r="45" spans="4:9" x14ac:dyDescent="0.3">
      <c r="D45" s="101" t="s">
        <v>33</v>
      </c>
      <c r="E45" s="102"/>
      <c r="F45" s="102"/>
      <c r="G45" s="105" t="s">
        <v>46</v>
      </c>
      <c r="H45" s="105"/>
      <c r="I45" s="106"/>
    </row>
    <row r="46" spans="4:9" ht="16.2" thickBot="1" x14ac:dyDescent="0.35">
      <c r="D46" s="95" t="s">
        <v>34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B19:G19"/>
    <mergeCell ref="Q21:R21"/>
    <mergeCell ref="Q20:R20"/>
    <mergeCell ref="B20:G20"/>
    <mergeCell ref="Q19:R19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43" t="s">
        <v>211</v>
      </c>
      <c r="B5" s="143"/>
      <c r="C5" s="162" t="s">
        <v>210</v>
      </c>
      <c r="D5" s="160" t="s">
        <v>209</v>
      </c>
      <c r="E5" s="143" t="s">
        <v>208</v>
      </c>
      <c r="F5" s="166" t="s">
        <v>207</v>
      </c>
      <c r="G5" s="166"/>
      <c r="H5" s="166"/>
      <c r="I5" s="166"/>
      <c r="J5" s="166"/>
      <c r="K5" s="166"/>
      <c r="L5" s="167"/>
    </row>
    <row r="6" spans="1:12" ht="18.75" customHeight="1" x14ac:dyDescent="0.3">
      <c r="A6" s="143"/>
      <c r="B6" s="143"/>
      <c r="C6" s="163"/>
      <c r="D6" s="165"/>
      <c r="E6" s="143"/>
      <c r="F6" s="168" t="s">
        <v>200</v>
      </c>
      <c r="G6" s="166" t="s">
        <v>206</v>
      </c>
      <c r="H6" s="166"/>
      <c r="I6" s="166"/>
      <c r="J6" s="166"/>
      <c r="K6" s="166"/>
      <c r="L6" s="167"/>
    </row>
    <row r="7" spans="1:12" ht="65.25" customHeight="1" x14ac:dyDescent="0.3">
      <c r="A7" s="143"/>
      <c r="B7" s="143"/>
      <c r="C7" s="163"/>
      <c r="D7" s="165"/>
      <c r="E7" s="143"/>
      <c r="F7" s="169"/>
      <c r="G7" s="143" t="s">
        <v>205</v>
      </c>
      <c r="H7" s="143" t="s">
        <v>204</v>
      </c>
      <c r="I7" s="143" t="s">
        <v>203</v>
      </c>
      <c r="J7" s="143" t="s">
        <v>202</v>
      </c>
      <c r="K7" s="174" t="s">
        <v>201</v>
      </c>
      <c r="L7" s="167"/>
    </row>
    <row r="8" spans="1:12" ht="35.25" customHeight="1" x14ac:dyDescent="0.3">
      <c r="A8" s="143"/>
      <c r="B8" s="143"/>
      <c r="C8" s="163"/>
      <c r="D8" s="165"/>
      <c r="E8" s="143"/>
      <c r="F8" s="169"/>
      <c r="G8" s="143"/>
      <c r="H8" s="143"/>
      <c r="I8" s="143"/>
      <c r="J8" s="143"/>
      <c r="K8" s="160" t="s">
        <v>200</v>
      </c>
      <c r="L8" s="160" t="s">
        <v>199</v>
      </c>
    </row>
    <row r="9" spans="1:12" ht="31.5" customHeight="1" x14ac:dyDescent="0.3">
      <c r="A9" s="143"/>
      <c r="B9" s="143"/>
      <c r="C9" s="164"/>
      <c r="D9" s="161"/>
      <c r="E9" s="143"/>
      <c r="F9" s="170"/>
      <c r="G9" s="143"/>
      <c r="H9" s="143"/>
      <c r="I9" s="143"/>
      <c r="J9" s="143"/>
      <c r="K9" s="161"/>
      <c r="L9" s="161"/>
    </row>
    <row r="10" spans="1:12" ht="20.25" customHeight="1" x14ac:dyDescent="0.3">
      <c r="A10" s="143">
        <v>1</v>
      </c>
      <c r="B10" s="143"/>
      <c r="C10" s="46">
        <v>2</v>
      </c>
      <c r="D10" s="46" t="s">
        <v>197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198</v>
      </c>
    </row>
    <row r="11" spans="1:12" ht="16.5" hidden="1" customHeight="1" x14ac:dyDescent="0.3">
      <c r="A11" s="143">
        <v>1</v>
      </c>
      <c r="B11" s="143"/>
      <c r="C11" s="46">
        <v>2</v>
      </c>
      <c r="D11" s="46" t="s">
        <v>197</v>
      </c>
      <c r="E11" s="46" t="s">
        <v>196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71" t="s">
        <v>195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3"/>
    </row>
    <row r="13" spans="1:12" ht="31.5" customHeight="1" x14ac:dyDescent="0.3">
      <c r="A13" s="150" t="s">
        <v>194</v>
      </c>
      <c r="B13" s="151"/>
      <c r="C13" s="34" t="s">
        <v>193</v>
      </c>
      <c r="D13" s="33" t="s">
        <v>47</v>
      </c>
      <c r="E13" s="33" t="s">
        <v>47</v>
      </c>
      <c r="F13" s="23">
        <v>1088998.46</v>
      </c>
      <c r="G13" s="22">
        <v>337746.4</v>
      </c>
      <c r="H13" s="22">
        <v>448149.6</v>
      </c>
      <c r="I13" s="22">
        <v>0</v>
      </c>
      <c r="J13" s="22">
        <v>0</v>
      </c>
      <c r="K13" s="22">
        <v>303102.46000000002</v>
      </c>
      <c r="L13" s="22">
        <v>0</v>
      </c>
    </row>
    <row r="14" spans="1:12" x14ac:dyDescent="0.3">
      <c r="A14" s="141" t="s">
        <v>192</v>
      </c>
      <c r="B14" s="142"/>
      <c r="C14" s="45" t="s">
        <v>191</v>
      </c>
      <c r="D14" s="44" t="s">
        <v>47</v>
      </c>
      <c r="E14" s="4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44" t="s">
        <v>190</v>
      </c>
      <c r="B15" s="145"/>
      <c r="C15" s="33" t="s">
        <v>189</v>
      </c>
      <c r="D15" s="33"/>
      <c r="E15" s="33"/>
      <c r="F15" s="32">
        <v>71740822.980000004</v>
      </c>
      <c r="G15" s="39">
        <v>64583896.200000003</v>
      </c>
      <c r="H15" s="39">
        <v>4195841.78</v>
      </c>
      <c r="I15" s="39">
        <v>0</v>
      </c>
      <c r="J15" s="39">
        <v>0</v>
      </c>
      <c r="K15" s="39">
        <v>2961085</v>
      </c>
      <c r="L15" s="39">
        <v>0</v>
      </c>
    </row>
    <row r="16" spans="1:12" x14ac:dyDescent="0.3">
      <c r="A16" s="144" t="s">
        <v>188</v>
      </c>
      <c r="B16" s="145"/>
      <c r="C16" s="24" t="s">
        <v>187</v>
      </c>
      <c r="D16" s="24">
        <v>120</v>
      </c>
      <c r="E16" s="24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3">
        <v>0</v>
      </c>
      <c r="L16" s="23">
        <v>0</v>
      </c>
    </row>
    <row r="17" spans="1:12" x14ac:dyDescent="0.3">
      <c r="A17" s="146" t="s">
        <v>186</v>
      </c>
      <c r="B17" s="147"/>
      <c r="C17" s="24"/>
      <c r="D17" s="24" t="s">
        <v>185</v>
      </c>
      <c r="E17" s="24" t="s">
        <v>185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48" t="s">
        <v>184</v>
      </c>
      <c r="B18" s="149"/>
      <c r="C18" s="24" t="s">
        <v>183</v>
      </c>
      <c r="D18" s="24">
        <v>130</v>
      </c>
      <c r="E18" s="24">
        <v>130</v>
      </c>
      <c r="F18" s="23">
        <v>67144981.200000003</v>
      </c>
      <c r="G18" s="39">
        <v>64583896.200000003</v>
      </c>
      <c r="H18" s="39">
        <v>0</v>
      </c>
      <c r="I18" s="39">
        <v>0</v>
      </c>
      <c r="J18" s="39">
        <v>0</v>
      </c>
      <c r="K18" s="26">
        <v>2561085</v>
      </c>
      <c r="L18" s="26">
        <v>0</v>
      </c>
    </row>
    <row r="19" spans="1:12" x14ac:dyDescent="0.3">
      <c r="A19" s="146" t="s">
        <v>182</v>
      </c>
      <c r="B19" s="147"/>
      <c r="C19" s="24" t="s">
        <v>181</v>
      </c>
      <c r="D19" s="24" t="s">
        <v>180</v>
      </c>
      <c r="E19" s="24" t="s">
        <v>180</v>
      </c>
      <c r="F19" s="23">
        <v>67144981.200000003</v>
      </c>
      <c r="G19" s="22">
        <v>64583896.200000003</v>
      </c>
      <c r="H19" s="22"/>
      <c r="I19" s="22"/>
      <c r="J19" s="22"/>
      <c r="K19" s="22">
        <v>2561085</v>
      </c>
      <c r="L19" s="22"/>
    </row>
    <row r="20" spans="1:12" ht="31.5" customHeight="1" x14ac:dyDescent="0.3">
      <c r="A20" s="148" t="s">
        <v>179</v>
      </c>
      <c r="B20" s="149"/>
      <c r="C20" s="24" t="s">
        <v>178</v>
      </c>
      <c r="D20" s="24">
        <v>140</v>
      </c>
      <c r="E20" s="24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48" t="s">
        <v>177</v>
      </c>
      <c r="B21" s="149"/>
      <c r="C21" s="24" t="s">
        <v>176</v>
      </c>
      <c r="D21" s="24">
        <v>150</v>
      </c>
      <c r="E21" s="24">
        <v>150</v>
      </c>
      <c r="F21" s="23">
        <v>4595841.78</v>
      </c>
      <c r="G21" s="23">
        <v>0</v>
      </c>
      <c r="H21" s="23">
        <v>4195841.78</v>
      </c>
      <c r="I21" s="23">
        <v>0</v>
      </c>
      <c r="J21" s="43" t="s">
        <v>47</v>
      </c>
      <c r="K21" s="26">
        <v>400000</v>
      </c>
      <c r="L21" s="26">
        <v>0</v>
      </c>
    </row>
    <row r="22" spans="1:12" ht="63" customHeight="1" x14ac:dyDescent="0.3">
      <c r="A22" s="146" t="s">
        <v>175</v>
      </c>
      <c r="B22" s="147"/>
      <c r="C22" s="24"/>
      <c r="D22" s="24" t="s">
        <v>174</v>
      </c>
      <c r="E22" s="24" t="s">
        <v>174</v>
      </c>
      <c r="F22" s="23">
        <v>4195841.78</v>
      </c>
      <c r="G22" s="24" t="s">
        <v>47</v>
      </c>
      <c r="H22" s="22">
        <v>4195841.78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46" t="s">
        <v>173</v>
      </c>
      <c r="B23" s="147"/>
      <c r="C23" s="24"/>
      <c r="D23" s="24" t="s">
        <v>172</v>
      </c>
      <c r="E23" s="24" t="s">
        <v>172</v>
      </c>
      <c r="F23" s="23">
        <v>0</v>
      </c>
      <c r="G23" s="22"/>
      <c r="H23" s="24" t="s">
        <v>47</v>
      </c>
      <c r="I23" s="22"/>
      <c r="J23" s="24" t="s">
        <v>164</v>
      </c>
      <c r="K23" s="24" t="s">
        <v>47</v>
      </c>
      <c r="L23" s="24" t="s">
        <v>164</v>
      </c>
    </row>
    <row r="24" spans="1:12" ht="63" customHeight="1" x14ac:dyDescent="0.3">
      <c r="A24" s="146" t="s">
        <v>171</v>
      </c>
      <c r="B24" s="147"/>
      <c r="C24" s="24"/>
      <c r="D24" s="24" t="s">
        <v>170</v>
      </c>
      <c r="E24" s="24" t="s">
        <v>170</v>
      </c>
      <c r="F24" s="23">
        <v>400000</v>
      </c>
      <c r="G24" s="24" t="s">
        <v>164</v>
      </c>
      <c r="H24" s="22"/>
      <c r="I24" s="22"/>
      <c r="J24" s="24" t="s">
        <v>164</v>
      </c>
      <c r="K24" s="22">
        <v>400000</v>
      </c>
      <c r="L24" s="22"/>
    </row>
    <row r="25" spans="1:12" ht="31.5" customHeight="1" x14ac:dyDescent="0.3">
      <c r="A25" s="148" t="s">
        <v>169</v>
      </c>
      <c r="B25" s="149"/>
      <c r="C25" s="24" t="s">
        <v>168</v>
      </c>
      <c r="D25" s="24" t="s">
        <v>167</v>
      </c>
      <c r="E25" s="24" t="s">
        <v>167</v>
      </c>
      <c r="F25" s="23">
        <v>0</v>
      </c>
      <c r="G25" s="43" t="s">
        <v>164</v>
      </c>
      <c r="H25" s="23">
        <v>0</v>
      </c>
      <c r="I25" s="23">
        <v>0</v>
      </c>
      <c r="J25" s="43" t="s">
        <v>164</v>
      </c>
      <c r="K25" s="23">
        <v>0</v>
      </c>
      <c r="L25" s="23">
        <v>0</v>
      </c>
    </row>
    <row r="26" spans="1:12" ht="47.25" customHeight="1" x14ac:dyDescent="0.3">
      <c r="A26" s="146" t="s">
        <v>166</v>
      </c>
      <c r="B26" s="147"/>
      <c r="C26" s="24"/>
      <c r="D26" s="24" t="s">
        <v>165</v>
      </c>
      <c r="E26" s="24" t="s">
        <v>165</v>
      </c>
      <c r="F26" s="23">
        <v>0</v>
      </c>
      <c r="G26" s="24" t="s">
        <v>164</v>
      </c>
      <c r="H26" s="22"/>
      <c r="I26" s="22"/>
      <c r="J26" s="24" t="s">
        <v>164</v>
      </c>
      <c r="K26" s="22"/>
      <c r="L26" s="22"/>
    </row>
    <row r="27" spans="1:12" x14ac:dyDescent="0.3">
      <c r="A27" s="148" t="s">
        <v>163</v>
      </c>
      <c r="B27" s="149"/>
      <c r="C27" s="24" t="s">
        <v>162</v>
      </c>
      <c r="D27" s="24">
        <v>180</v>
      </c>
      <c r="E27" s="24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3">
        <v>0</v>
      </c>
      <c r="L27" s="23">
        <v>0</v>
      </c>
    </row>
    <row r="28" spans="1:12" x14ac:dyDescent="0.3">
      <c r="A28" s="146" t="s">
        <v>161</v>
      </c>
      <c r="B28" s="147"/>
      <c r="C28" s="24"/>
      <c r="D28" s="24" t="s">
        <v>160</v>
      </c>
      <c r="E28" s="24" t="s">
        <v>160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48" t="s">
        <v>159</v>
      </c>
      <c r="B29" s="149"/>
      <c r="C29" s="24" t="s">
        <v>158</v>
      </c>
      <c r="D29" s="24" t="s">
        <v>47</v>
      </c>
      <c r="E29" s="24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46" t="s">
        <v>157</v>
      </c>
      <c r="B30" s="147"/>
      <c r="C30" s="24"/>
      <c r="D30" s="24">
        <v>410</v>
      </c>
      <c r="E30" s="24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46" t="s">
        <v>156</v>
      </c>
      <c r="B31" s="147"/>
      <c r="C31" s="24"/>
      <c r="D31" s="24">
        <v>440</v>
      </c>
      <c r="E31" s="24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54"/>
      <c r="B32" s="155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50" t="s">
        <v>155</v>
      </c>
      <c r="B33" s="151"/>
      <c r="C33" s="40" t="s">
        <v>154</v>
      </c>
      <c r="D33" s="33" t="s">
        <v>47</v>
      </c>
      <c r="E33" s="33" t="s">
        <v>47</v>
      </c>
      <c r="F33" s="32">
        <v>72829821.439999998</v>
      </c>
      <c r="G33" s="39">
        <v>64921642.600000001</v>
      </c>
      <c r="H33" s="39">
        <v>4643991.38</v>
      </c>
      <c r="I33" s="39">
        <v>0</v>
      </c>
      <c r="J33" s="39">
        <v>0</v>
      </c>
      <c r="K33" s="39">
        <v>3264187.46</v>
      </c>
      <c r="L33" s="39">
        <v>0</v>
      </c>
    </row>
    <row r="34" spans="1:14" ht="31.5" customHeight="1" x14ac:dyDescent="0.3">
      <c r="A34" s="150" t="s">
        <v>153</v>
      </c>
      <c r="B34" s="151"/>
      <c r="C34" s="38" t="s">
        <v>152</v>
      </c>
      <c r="D34" s="38">
        <v>210</v>
      </c>
      <c r="E34" s="38">
        <v>100</v>
      </c>
      <c r="F34" s="23">
        <v>61385506.789999999</v>
      </c>
      <c r="G34" s="26">
        <v>55723374.289999999</v>
      </c>
      <c r="H34" s="26">
        <v>3611047.5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39" t="s">
        <v>151</v>
      </c>
      <c r="B35" s="140"/>
      <c r="C35" s="25" t="s">
        <v>150</v>
      </c>
      <c r="D35" s="24">
        <v>211</v>
      </c>
      <c r="E35" s="24">
        <v>111</v>
      </c>
      <c r="F35" s="23">
        <v>47218581.270000003</v>
      </c>
      <c r="G35" s="22">
        <v>42869785.289999999</v>
      </c>
      <c r="H35" s="22">
        <v>2773461.98</v>
      </c>
      <c r="I35" s="22"/>
      <c r="J35" s="22"/>
      <c r="K35" s="22">
        <v>1575334</v>
      </c>
      <c r="L35" s="22"/>
    </row>
    <row r="36" spans="1:14" ht="47.25" customHeight="1" x14ac:dyDescent="0.3">
      <c r="A36" s="139" t="s">
        <v>149</v>
      </c>
      <c r="B36" s="140"/>
      <c r="C36" s="25" t="s">
        <v>148</v>
      </c>
      <c r="D36" s="24" t="s">
        <v>144</v>
      </c>
      <c r="E36" s="24" t="s">
        <v>147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39" t="s">
        <v>146</v>
      </c>
      <c r="B37" s="140"/>
      <c r="C37" s="25" t="s">
        <v>145</v>
      </c>
      <c r="D37" s="24" t="s">
        <v>144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75"/>
      <c r="N37" s="176"/>
    </row>
    <row r="38" spans="1:14" ht="63" customHeight="1" x14ac:dyDescent="0.3">
      <c r="A38" s="139" t="s">
        <v>143</v>
      </c>
      <c r="B38" s="140"/>
      <c r="C38" s="25" t="s">
        <v>142</v>
      </c>
      <c r="D38" s="24">
        <v>213</v>
      </c>
      <c r="E38" s="24">
        <v>119</v>
      </c>
      <c r="F38" s="23">
        <v>14162383.52</v>
      </c>
      <c r="G38" s="26">
        <v>12849047</v>
      </c>
      <c r="H38" s="26">
        <v>837585.52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52" t="s">
        <v>141</v>
      </c>
      <c r="B39" s="153"/>
      <c r="C39" s="37" t="s">
        <v>140</v>
      </c>
      <c r="D39" s="36">
        <v>213</v>
      </c>
      <c r="E39" s="36">
        <v>119</v>
      </c>
      <c r="F39" s="23">
        <v>14162383.52</v>
      </c>
      <c r="G39" s="22">
        <v>12849047</v>
      </c>
      <c r="H39" s="22">
        <v>837585.52</v>
      </c>
      <c r="I39" s="22"/>
      <c r="J39" s="22"/>
      <c r="K39" s="22">
        <v>475751</v>
      </c>
      <c r="L39" s="22"/>
    </row>
    <row r="40" spans="1:14" x14ac:dyDescent="0.3">
      <c r="A40" s="152" t="s">
        <v>139</v>
      </c>
      <c r="B40" s="153"/>
      <c r="C40" s="37" t="s">
        <v>138</v>
      </c>
      <c r="D40" s="36" t="s">
        <v>131</v>
      </c>
      <c r="E40" s="36" t="s">
        <v>137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8" t="s">
        <v>136</v>
      </c>
      <c r="B41" s="159"/>
      <c r="C41" s="25" t="s">
        <v>135</v>
      </c>
      <c r="D41" s="24" t="s">
        <v>134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39" t="s">
        <v>133</v>
      </c>
      <c r="B42" s="140"/>
      <c r="C42" s="25" t="s">
        <v>132</v>
      </c>
      <c r="D42" s="24" t="s">
        <v>131</v>
      </c>
      <c r="E42" s="24" t="s">
        <v>102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39"/>
      <c r="B43" s="140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56" t="s">
        <v>130</v>
      </c>
      <c r="B44" s="157"/>
      <c r="C44" s="25" t="s">
        <v>129</v>
      </c>
      <c r="D44" s="24" t="s">
        <v>103</v>
      </c>
      <c r="E44" s="24" t="s">
        <v>128</v>
      </c>
      <c r="F44" s="23">
        <v>1405291.2</v>
      </c>
      <c r="G44" s="26">
        <v>1388729</v>
      </c>
      <c r="H44" s="26">
        <v>6562.2</v>
      </c>
      <c r="I44" s="26">
        <v>0</v>
      </c>
      <c r="J44" s="26">
        <v>0</v>
      </c>
      <c r="K44" s="26">
        <v>10000</v>
      </c>
      <c r="L44" s="26">
        <v>0</v>
      </c>
    </row>
    <row r="45" spans="1:14" ht="94.5" customHeight="1" x14ac:dyDescent="0.3">
      <c r="A45" s="179" t="s">
        <v>127</v>
      </c>
      <c r="B45" s="180"/>
      <c r="C45" s="25"/>
      <c r="D45" s="24" t="s">
        <v>117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52" t="s">
        <v>126</v>
      </c>
      <c r="B46" s="153"/>
      <c r="C46" s="25"/>
      <c r="D46" s="24" t="s">
        <v>123</v>
      </c>
      <c r="E46" s="24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52" t="s">
        <v>125</v>
      </c>
      <c r="B47" s="153"/>
      <c r="C47" s="25"/>
      <c r="D47" s="24" t="s">
        <v>123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52" t="s">
        <v>124</v>
      </c>
      <c r="B48" s="153"/>
      <c r="C48" s="25"/>
      <c r="D48" s="24" t="s">
        <v>123</v>
      </c>
      <c r="E48" s="24" t="s">
        <v>116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52" t="s">
        <v>122</v>
      </c>
      <c r="B49" s="153"/>
      <c r="C49" s="25"/>
      <c r="D49" s="24" t="s">
        <v>121</v>
      </c>
      <c r="E49" s="24">
        <v>853</v>
      </c>
      <c r="F49" s="23">
        <v>10000</v>
      </c>
      <c r="G49" s="22"/>
      <c r="H49" s="22"/>
      <c r="I49" s="22"/>
      <c r="J49" s="22"/>
      <c r="K49" s="22">
        <v>10000</v>
      </c>
      <c r="L49" s="22"/>
    </row>
    <row r="50" spans="1:12" ht="63" customHeight="1" x14ac:dyDescent="0.3">
      <c r="A50" s="152" t="s">
        <v>120</v>
      </c>
      <c r="B50" s="153"/>
      <c r="C50" s="25"/>
      <c r="D50" s="24" t="s">
        <v>119</v>
      </c>
      <c r="E50" s="24" t="s">
        <v>116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79" t="s">
        <v>118</v>
      </c>
      <c r="B51" s="180"/>
      <c r="C51" s="25"/>
      <c r="D51" s="24" t="s">
        <v>117</v>
      </c>
      <c r="E51" s="24" t="s">
        <v>116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52" t="s">
        <v>115</v>
      </c>
      <c r="B52" s="153"/>
      <c r="C52" s="25"/>
      <c r="D52" s="24" t="s">
        <v>114</v>
      </c>
      <c r="E52" s="24" t="s">
        <v>102</v>
      </c>
      <c r="F52" s="23">
        <v>6562.2</v>
      </c>
      <c r="G52" s="22"/>
      <c r="H52" s="22">
        <v>6562.2</v>
      </c>
      <c r="I52" s="22"/>
      <c r="J52" s="22"/>
      <c r="K52" s="22"/>
      <c r="L52" s="22"/>
    </row>
    <row r="53" spans="1:12" ht="31.5" customHeight="1" x14ac:dyDescent="0.3">
      <c r="A53" s="150" t="s">
        <v>113</v>
      </c>
      <c r="B53" s="151"/>
      <c r="C53" s="35" t="s">
        <v>112</v>
      </c>
      <c r="D53" s="24" t="s">
        <v>111</v>
      </c>
      <c r="E53" s="24" t="s">
        <v>110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52" t="s">
        <v>109</v>
      </c>
      <c r="B54" s="153"/>
      <c r="C54" s="25" t="s">
        <v>108</v>
      </c>
      <c r="D54" s="24" t="s">
        <v>107</v>
      </c>
      <c r="E54" s="24" t="s">
        <v>106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50" t="s">
        <v>105</v>
      </c>
      <c r="B55" s="151"/>
      <c r="C55" s="25" t="s">
        <v>104</v>
      </c>
      <c r="D55" s="24" t="s">
        <v>103</v>
      </c>
      <c r="E55" s="24" t="s">
        <v>102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50" t="s">
        <v>101</v>
      </c>
      <c r="B56" s="151"/>
      <c r="C56" s="25" t="s">
        <v>100</v>
      </c>
      <c r="D56" s="24" t="s">
        <v>47</v>
      </c>
      <c r="E56" s="24" t="s">
        <v>47</v>
      </c>
      <c r="F56" s="23">
        <v>7255618.2699999996</v>
      </c>
      <c r="G56" s="23">
        <v>5708404.1100000003</v>
      </c>
      <c r="H56" s="23">
        <v>1026381.68</v>
      </c>
      <c r="I56" s="23">
        <v>0</v>
      </c>
      <c r="J56" s="23">
        <v>0</v>
      </c>
      <c r="K56" s="23">
        <v>520832.48</v>
      </c>
      <c r="L56" s="23">
        <v>0</v>
      </c>
    </row>
    <row r="57" spans="1:12" ht="31.5" customHeight="1" x14ac:dyDescent="0.3">
      <c r="A57" s="152" t="s">
        <v>99</v>
      </c>
      <c r="B57" s="153"/>
      <c r="C57" s="25"/>
      <c r="D57" s="24" t="s">
        <v>63</v>
      </c>
      <c r="E57" s="24">
        <v>244</v>
      </c>
      <c r="F57" s="23">
        <v>2632388.27</v>
      </c>
      <c r="G57" s="23">
        <v>1085174.1100000001</v>
      </c>
      <c r="H57" s="23">
        <v>1026381.68</v>
      </c>
      <c r="I57" s="23">
        <v>0</v>
      </c>
      <c r="J57" s="23">
        <v>0</v>
      </c>
      <c r="K57" s="23">
        <v>520832.48</v>
      </c>
      <c r="L57" s="23">
        <v>0</v>
      </c>
    </row>
    <row r="58" spans="1:12" ht="31.5" customHeight="1" x14ac:dyDescent="0.3">
      <c r="A58" s="152" t="s">
        <v>98</v>
      </c>
      <c r="B58" s="153"/>
      <c r="C58" s="25"/>
      <c r="D58" s="24">
        <v>221</v>
      </c>
      <c r="E58" s="24">
        <v>244</v>
      </c>
      <c r="F58" s="23">
        <v>65227.32</v>
      </c>
      <c r="G58" s="22">
        <v>65227.32</v>
      </c>
      <c r="H58" s="22"/>
      <c r="I58" s="22"/>
      <c r="J58" s="22"/>
      <c r="K58" s="22"/>
      <c r="L58" s="22"/>
    </row>
    <row r="59" spans="1:12" x14ac:dyDescent="0.3">
      <c r="A59" s="152" t="s">
        <v>97</v>
      </c>
      <c r="B59" s="153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52" t="s">
        <v>96</v>
      </c>
      <c r="B60" s="153"/>
      <c r="C60" s="25"/>
      <c r="D60" s="24">
        <v>223</v>
      </c>
      <c r="E60" s="24">
        <v>244</v>
      </c>
      <c r="F60" s="23">
        <v>362143.79</v>
      </c>
      <c r="G60" s="22">
        <v>362143.79</v>
      </c>
      <c r="H60" s="22"/>
      <c r="I60" s="22"/>
      <c r="J60" s="22"/>
      <c r="K60" s="22"/>
      <c r="L60" s="22"/>
    </row>
    <row r="61" spans="1:12" ht="63" customHeight="1" x14ac:dyDescent="0.3">
      <c r="A61" s="152" t="s">
        <v>95</v>
      </c>
      <c r="B61" s="153"/>
      <c r="C61" s="25"/>
      <c r="D61" s="24" t="s">
        <v>94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52" t="s">
        <v>93</v>
      </c>
      <c r="B62" s="153"/>
      <c r="C62" s="25"/>
      <c r="D62" s="24">
        <v>225</v>
      </c>
      <c r="E62" s="24">
        <v>244</v>
      </c>
      <c r="F62" s="23">
        <v>764870.03</v>
      </c>
      <c r="G62" s="22">
        <v>241176</v>
      </c>
      <c r="H62" s="22">
        <v>2861.55</v>
      </c>
      <c r="I62" s="22"/>
      <c r="J62" s="22"/>
      <c r="K62" s="22">
        <v>520832.48</v>
      </c>
      <c r="L62" s="22"/>
    </row>
    <row r="63" spans="1:12" x14ac:dyDescent="0.3">
      <c r="A63" s="150" t="s">
        <v>92</v>
      </c>
      <c r="B63" s="151"/>
      <c r="C63" s="34"/>
      <c r="D63" s="33">
        <v>226</v>
      </c>
      <c r="E63" s="33">
        <v>244</v>
      </c>
      <c r="F63" s="32">
        <v>1440147.13</v>
      </c>
      <c r="G63" s="31">
        <v>416627</v>
      </c>
      <c r="H63" s="31">
        <v>1023520.13</v>
      </c>
      <c r="I63" s="31"/>
      <c r="J63" s="31"/>
      <c r="K63" s="31"/>
      <c r="L63" s="31"/>
    </row>
    <row r="64" spans="1:12" ht="47.25" customHeight="1" x14ac:dyDescent="0.3">
      <c r="A64" s="177" t="s">
        <v>91</v>
      </c>
      <c r="B64" s="178"/>
      <c r="C64" s="30"/>
      <c r="D64" s="29">
        <v>226</v>
      </c>
      <c r="E64" s="29">
        <v>244</v>
      </c>
      <c r="F64" s="28">
        <v>1023520.13</v>
      </c>
      <c r="G64" s="27"/>
      <c r="H64" s="27">
        <v>1023520.13</v>
      </c>
      <c r="I64" s="27"/>
      <c r="J64" s="27"/>
      <c r="K64" s="27"/>
      <c r="L64" s="27"/>
    </row>
    <row r="65" spans="1:12" x14ac:dyDescent="0.3">
      <c r="A65" s="152" t="s">
        <v>90</v>
      </c>
      <c r="B65" s="153"/>
      <c r="C65" s="25"/>
      <c r="D65" s="24" t="s">
        <v>89</v>
      </c>
      <c r="E65" s="24" t="s">
        <v>84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52" t="s">
        <v>88</v>
      </c>
      <c r="B66" s="153"/>
      <c r="C66" s="25"/>
      <c r="D66" s="24" t="s">
        <v>87</v>
      </c>
      <c r="E66" s="24" t="s">
        <v>84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39" t="s">
        <v>86</v>
      </c>
      <c r="B67" s="140"/>
      <c r="C67" s="25"/>
      <c r="D67" s="24" t="s">
        <v>85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50" t="s">
        <v>83</v>
      </c>
      <c r="B68" s="151"/>
      <c r="C68" s="25" t="s">
        <v>82</v>
      </c>
      <c r="D68" s="24">
        <v>310</v>
      </c>
      <c r="E68" s="24">
        <v>244</v>
      </c>
      <c r="F68" s="23">
        <v>1774547.2</v>
      </c>
      <c r="G68" s="22">
        <v>1774547.2</v>
      </c>
      <c r="H68" s="22"/>
      <c r="I68" s="22"/>
      <c r="J68" s="22"/>
      <c r="K68" s="22"/>
      <c r="L68" s="22"/>
    </row>
    <row r="69" spans="1:12" ht="31.5" customHeight="1" x14ac:dyDescent="0.3">
      <c r="A69" s="150" t="s">
        <v>81</v>
      </c>
      <c r="B69" s="151"/>
      <c r="C69" s="25" t="s">
        <v>80</v>
      </c>
      <c r="D69" s="24">
        <v>340</v>
      </c>
      <c r="E69" s="24">
        <v>244</v>
      </c>
      <c r="F69" s="23">
        <v>1008857.98</v>
      </c>
      <c r="G69" s="26">
        <v>326588</v>
      </c>
      <c r="H69" s="26">
        <v>0</v>
      </c>
      <c r="I69" s="26">
        <v>0</v>
      </c>
      <c r="J69" s="26">
        <v>0</v>
      </c>
      <c r="K69" s="26">
        <v>682269.98</v>
      </c>
      <c r="L69" s="26">
        <v>0</v>
      </c>
    </row>
    <row r="70" spans="1:12" ht="63" customHeight="1" x14ac:dyDescent="0.3">
      <c r="A70" s="152" t="s">
        <v>79</v>
      </c>
      <c r="B70" s="153"/>
      <c r="C70" s="25"/>
      <c r="D70" s="24" t="s">
        <v>78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52" t="s">
        <v>77</v>
      </c>
      <c r="B71" s="153"/>
      <c r="C71" s="25"/>
      <c r="D71" s="24" t="s">
        <v>76</v>
      </c>
      <c r="E71" s="24">
        <v>244</v>
      </c>
      <c r="F71" s="23">
        <v>835806.98</v>
      </c>
      <c r="G71" s="22">
        <v>153537</v>
      </c>
      <c r="H71" s="22"/>
      <c r="I71" s="22"/>
      <c r="J71" s="22"/>
      <c r="K71" s="22">
        <v>682269.98</v>
      </c>
      <c r="L71" s="22"/>
    </row>
    <row r="72" spans="1:12" ht="31.5" customHeight="1" x14ac:dyDescent="0.3">
      <c r="A72" s="152" t="s">
        <v>75</v>
      </c>
      <c r="B72" s="153"/>
      <c r="C72" s="25"/>
      <c r="D72" s="24" t="s">
        <v>74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52" t="s">
        <v>73</v>
      </c>
      <c r="B73" s="153"/>
      <c r="C73" s="25"/>
      <c r="D73" s="24" t="s">
        <v>72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52" t="s">
        <v>71</v>
      </c>
      <c r="B74" s="153"/>
      <c r="C74" s="25"/>
      <c r="D74" s="24" t="s">
        <v>70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52" t="s">
        <v>69</v>
      </c>
      <c r="B75" s="153"/>
      <c r="C75" s="25"/>
      <c r="D75" s="24" t="s">
        <v>68</v>
      </c>
      <c r="E75" s="24">
        <v>244</v>
      </c>
      <c r="F75" s="23">
        <v>173051</v>
      </c>
      <c r="G75" s="22">
        <v>173051</v>
      </c>
      <c r="H75" s="22"/>
      <c r="I75" s="22"/>
      <c r="J75" s="22"/>
      <c r="K75" s="22"/>
      <c r="L75" s="22"/>
    </row>
    <row r="76" spans="1:12" ht="47.25" customHeight="1" x14ac:dyDescent="0.3">
      <c r="A76" s="152" t="s">
        <v>67</v>
      </c>
      <c r="B76" s="153"/>
      <c r="C76" s="25"/>
      <c r="D76" s="24" t="s">
        <v>66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x14ac:dyDescent="0.3">
      <c r="A77" s="150" t="s">
        <v>65</v>
      </c>
      <c r="B77" s="151"/>
      <c r="C77" s="25" t="s">
        <v>64</v>
      </c>
      <c r="D77" s="24" t="s">
        <v>63</v>
      </c>
      <c r="E77" s="24" t="s">
        <v>60</v>
      </c>
      <c r="F77" s="23">
        <v>4623230</v>
      </c>
      <c r="G77" s="26">
        <v>4623230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 x14ac:dyDescent="0.3">
      <c r="A78" s="152" t="s">
        <v>62</v>
      </c>
      <c r="B78" s="153"/>
      <c r="C78" s="25"/>
      <c r="D78" s="24" t="s">
        <v>61</v>
      </c>
      <c r="E78" s="24" t="s">
        <v>60</v>
      </c>
      <c r="F78" s="23">
        <v>4623230</v>
      </c>
      <c r="G78" s="22">
        <v>4623230</v>
      </c>
      <c r="H78" s="22"/>
      <c r="I78" s="22"/>
      <c r="J78" s="22"/>
      <c r="K78" s="22"/>
      <c r="L78" s="22"/>
    </row>
    <row r="79" spans="1:12" x14ac:dyDescent="0.3">
      <c r="A79" s="152" t="s">
        <v>59</v>
      </c>
      <c r="B79" s="153"/>
      <c r="C79" s="25" t="s">
        <v>58</v>
      </c>
      <c r="D79" s="24" t="s">
        <v>57</v>
      </c>
      <c r="E79" s="24" t="s">
        <v>47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52" t="s">
        <v>56</v>
      </c>
      <c r="B80" s="153"/>
      <c r="C80" s="25" t="s">
        <v>55</v>
      </c>
      <c r="D80" s="24"/>
      <c r="E80" s="24" t="s">
        <v>47</v>
      </c>
      <c r="F80" s="23">
        <v>0</v>
      </c>
      <c r="G80" s="22"/>
      <c r="H80" s="22"/>
      <c r="I80" s="22"/>
      <c r="J80" s="22"/>
      <c r="K80" s="22"/>
      <c r="L80" s="22"/>
    </row>
    <row r="81" spans="1:12" x14ac:dyDescent="0.3">
      <c r="A81" s="152" t="s">
        <v>54</v>
      </c>
      <c r="B81" s="153"/>
      <c r="C81" s="25" t="s">
        <v>53</v>
      </c>
      <c r="D81" s="24"/>
      <c r="E81" s="24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52" t="s">
        <v>52</v>
      </c>
      <c r="B82" s="153"/>
      <c r="C82" s="25" t="s">
        <v>51</v>
      </c>
      <c r="D82" s="24" t="s">
        <v>47</v>
      </c>
      <c r="E82" s="24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 x14ac:dyDescent="0.3">
      <c r="A83" s="152" t="s">
        <v>50</v>
      </c>
      <c r="B83" s="153"/>
      <c r="C83" s="25" t="s">
        <v>49</v>
      </c>
      <c r="D83" s="24" t="s">
        <v>48</v>
      </c>
      <c r="E83" s="24" t="s">
        <v>47</v>
      </c>
      <c r="F83" s="23">
        <v>0</v>
      </c>
      <c r="G83" s="22"/>
      <c r="H83" s="22"/>
      <c r="I83" s="22"/>
      <c r="J83" s="22"/>
      <c r="K83" s="22"/>
      <c r="L83" s="22"/>
    </row>
  </sheetData>
  <mergeCells count="89">
    <mergeCell ref="M37:N37"/>
    <mergeCell ref="A13:B13"/>
    <mergeCell ref="A68:B68"/>
    <mergeCell ref="A69:B69"/>
    <mergeCell ref="A70:B70"/>
    <mergeCell ref="A63:B63"/>
    <mergeCell ref="A64:B64"/>
    <mergeCell ref="A65:B65"/>
    <mergeCell ref="A30:B30"/>
    <mergeCell ref="A57:B57"/>
    <mergeCell ref="A45:B45"/>
    <mergeCell ref="A46:B46"/>
    <mergeCell ref="A55:B55"/>
    <mergeCell ref="A56:B56"/>
    <mergeCell ref="A54:B54"/>
    <mergeCell ref="A51:B51"/>
    <mergeCell ref="A81:B81"/>
    <mergeCell ref="A82:B82"/>
    <mergeCell ref="A83:B83"/>
    <mergeCell ref="A80:B80"/>
    <mergeCell ref="A58:B58"/>
    <mergeCell ref="A59:B59"/>
    <mergeCell ref="A60:B60"/>
    <mergeCell ref="A77:B77"/>
    <mergeCell ref="A62:B62"/>
    <mergeCell ref="A78:B78"/>
    <mergeCell ref="A79:B79"/>
    <mergeCell ref="A74:B74"/>
    <mergeCell ref="A75:B75"/>
    <mergeCell ref="A67:B67"/>
    <mergeCell ref="A72:B72"/>
    <mergeCell ref="A76:B76"/>
    <mergeCell ref="A71:B71"/>
    <mergeCell ref="A73:B73"/>
    <mergeCell ref="A61:B61"/>
    <mergeCell ref="F6:F9"/>
    <mergeCell ref="G6:L6"/>
    <mergeCell ref="G7:G9"/>
    <mergeCell ref="H7:H9"/>
    <mergeCell ref="A18:B18"/>
    <mergeCell ref="A12:L12"/>
    <mergeCell ref="A15:B15"/>
    <mergeCell ref="I7:I9"/>
    <mergeCell ref="J7:J9"/>
    <mergeCell ref="K7:L7"/>
    <mergeCell ref="K8:K9"/>
    <mergeCell ref="A66:B66"/>
    <mergeCell ref="A29:B29"/>
    <mergeCell ref="A21:B21"/>
    <mergeCell ref="A22:B22"/>
    <mergeCell ref="A40:B40"/>
    <mergeCell ref="L8:L9"/>
    <mergeCell ref="A5:B9"/>
    <mergeCell ref="C5:C9"/>
    <mergeCell ref="E5:E9"/>
    <mergeCell ref="D5:D9"/>
    <mergeCell ref="F5:L5"/>
    <mergeCell ref="A53:B53"/>
    <mergeCell ref="A48:B48"/>
    <mergeCell ref="A52:B52"/>
    <mergeCell ref="A32:B32"/>
    <mergeCell ref="A33:B33"/>
    <mergeCell ref="A34:B34"/>
    <mergeCell ref="A36:B36"/>
    <mergeCell ref="A39:B39"/>
    <mergeCell ref="A49:B49"/>
    <mergeCell ref="A47:B47"/>
    <mergeCell ref="A50:B50"/>
    <mergeCell ref="A44:B44"/>
    <mergeCell ref="A35:B35"/>
    <mergeCell ref="A37:B37"/>
    <mergeCell ref="A38:B38"/>
    <mergeCell ref="A41:B41"/>
    <mergeCell ref="A42:B42"/>
    <mergeCell ref="A43:B43"/>
    <mergeCell ref="A14:B14"/>
    <mergeCell ref="A10:B10"/>
    <mergeCell ref="A16:B16"/>
    <mergeCell ref="A17:B17"/>
    <mergeCell ref="A11:B11"/>
    <mergeCell ref="A28:B28"/>
    <mergeCell ref="A19:B19"/>
    <mergeCell ref="A20:B20"/>
    <mergeCell ref="A27:B27"/>
    <mergeCell ref="A23:B23"/>
    <mergeCell ref="A24:B24"/>
    <mergeCell ref="A25:B25"/>
    <mergeCell ref="A26:B26"/>
    <mergeCell ref="A31:B31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1" t="s">
        <v>211</v>
      </c>
      <c r="B5" s="191"/>
      <c r="C5" s="208" t="s">
        <v>210</v>
      </c>
      <c r="D5" s="192" t="s">
        <v>209</v>
      </c>
      <c r="E5" s="191" t="s">
        <v>208</v>
      </c>
      <c r="F5" s="197" t="s">
        <v>207</v>
      </c>
      <c r="G5" s="197"/>
      <c r="H5" s="197"/>
      <c r="I5" s="197"/>
      <c r="J5" s="197"/>
      <c r="K5" s="197"/>
      <c r="L5" s="198"/>
    </row>
    <row r="6" spans="1:12" ht="18.75" customHeight="1" x14ac:dyDescent="0.3">
      <c r="A6" s="191"/>
      <c r="B6" s="191"/>
      <c r="C6" s="209"/>
      <c r="D6" s="193"/>
      <c r="E6" s="191"/>
      <c r="F6" s="199" t="s">
        <v>200</v>
      </c>
      <c r="G6" s="197" t="s">
        <v>206</v>
      </c>
      <c r="H6" s="197"/>
      <c r="I6" s="197"/>
      <c r="J6" s="197"/>
      <c r="K6" s="197"/>
      <c r="L6" s="198"/>
    </row>
    <row r="7" spans="1:12" ht="65.25" customHeight="1" x14ac:dyDescent="0.3">
      <c r="A7" s="191"/>
      <c r="B7" s="191"/>
      <c r="C7" s="209"/>
      <c r="D7" s="193"/>
      <c r="E7" s="191"/>
      <c r="F7" s="200"/>
      <c r="G7" s="191" t="s">
        <v>205</v>
      </c>
      <c r="H7" s="191" t="s">
        <v>204</v>
      </c>
      <c r="I7" s="191" t="s">
        <v>203</v>
      </c>
      <c r="J7" s="191" t="s">
        <v>202</v>
      </c>
      <c r="K7" s="206" t="s">
        <v>201</v>
      </c>
      <c r="L7" s="198"/>
    </row>
    <row r="8" spans="1:12" ht="35.25" customHeight="1" x14ac:dyDescent="0.3">
      <c r="A8" s="191"/>
      <c r="B8" s="191"/>
      <c r="C8" s="209"/>
      <c r="D8" s="193"/>
      <c r="E8" s="191"/>
      <c r="F8" s="200"/>
      <c r="G8" s="191"/>
      <c r="H8" s="191"/>
      <c r="I8" s="191"/>
      <c r="J8" s="191"/>
      <c r="K8" s="192" t="s">
        <v>200</v>
      </c>
      <c r="L8" s="192" t="s">
        <v>199</v>
      </c>
    </row>
    <row r="9" spans="1:12" ht="31.5" customHeight="1" x14ac:dyDescent="0.3">
      <c r="A9" s="191"/>
      <c r="B9" s="191"/>
      <c r="C9" s="210"/>
      <c r="D9" s="194"/>
      <c r="E9" s="191"/>
      <c r="F9" s="201"/>
      <c r="G9" s="191"/>
      <c r="H9" s="191"/>
      <c r="I9" s="191"/>
      <c r="J9" s="191"/>
      <c r="K9" s="194"/>
      <c r="L9" s="194"/>
    </row>
    <row r="10" spans="1:12" ht="18.75" customHeight="1" x14ac:dyDescent="0.3">
      <c r="A10" s="191">
        <v>1</v>
      </c>
      <c r="B10" s="191"/>
      <c r="C10" s="63">
        <v>2</v>
      </c>
      <c r="D10" s="63" t="s">
        <v>197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198</v>
      </c>
    </row>
    <row r="11" spans="1:12" ht="16.5" hidden="1" customHeight="1" x14ac:dyDescent="0.3">
      <c r="A11" s="191">
        <v>1</v>
      </c>
      <c r="B11" s="191"/>
      <c r="C11" s="63">
        <v>2</v>
      </c>
      <c r="D11" s="63" t="s">
        <v>197</v>
      </c>
      <c r="E11" s="63" t="s">
        <v>196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54" t="s">
        <v>214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155"/>
    </row>
    <row r="13" spans="1:12" ht="31.5" customHeight="1" x14ac:dyDescent="0.3">
      <c r="A13" s="183" t="s">
        <v>194</v>
      </c>
      <c r="B13" s="184"/>
      <c r="C13" s="58" t="s">
        <v>193</v>
      </c>
      <c r="D13" s="57" t="s">
        <v>47</v>
      </c>
      <c r="E13" s="57" t="s">
        <v>47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4" t="s">
        <v>192</v>
      </c>
      <c r="B14" s="205"/>
      <c r="C14" s="62" t="s">
        <v>191</v>
      </c>
      <c r="D14" s="61" t="s">
        <v>47</v>
      </c>
      <c r="E14" s="61" t="s">
        <v>47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202" t="s">
        <v>190</v>
      </c>
      <c r="B15" s="203"/>
      <c r="C15" s="57" t="s">
        <v>189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202" t="s">
        <v>188</v>
      </c>
      <c r="B16" s="203"/>
      <c r="C16" s="42" t="s">
        <v>187</v>
      </c>
      <c r="D16" s="42">
        <v>120</v>
      </c>
      <c r="E16" s="42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6">
        <v>0</v>
      </c>
      <c r="L16" s="26">
        <v>0</v>
      </c>
    </row>
    <row r="17" spans="1:12" x14ac:dyDescent="0.3">
      <c r="A17" s="185" t="s">
        <v>186</v>
      </c>
      <c r="B17" s="186"/>
      <c r="C17" s="42"/>
      <c r="D17" s="42" t="s">
        <v>185</v>
      </c>
      <c r="E17" s="42" t="s">
        <v>185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83" t="s">
        <v>184</v>
      </c>
      <c r="B18" s="184"/>
      <c r="C18" s="42" t="s">
        <v>183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182</v>
      </c>
      <c r="B19" s="186"/>
      <c r="C19" s="42" t="s">
        <v>181</v>
      </c>
      <c r="D19" s="42" t="s">
        <v>180</v>
      </c>
      <c r="E19" s="42" t="s">
        <v>180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3" t="s">
        <v>179</v>
      </c>
      <c r="B20" s="184"/>
      <c r="C20" s="42" t="s">
        <v>178</v>
      </c>
      <c r="D20" s="42">
        <v>140</v>
      </c>
      <c r="E20" s="42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83" t="s">
        <v>177</v>
      </c>
      <c r="B21" s="184"/>
      <c r="C21" s="42" t="s">
        <v>176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47</v>
      </c>
      <c r="K21" s="26">
        <v>0</v>
      </c>
      <c r="L21" s="26">
        <v>0</v>
      </c>
    </row>
    <row r="22" spans="1:12" ht="63" customHeight="1" x14ac:dyDescent="0.3">
      <c r="A22" s="185" t="s">
        <v>175</v>
      </c>
      <c r="B22" s="186"/>
      <c r="C22" s="42"/>
      <c r="D22" s="42" t="s">
        <v>174</v>
      </c>
      <c r="E22" s="42" t="s">
        <v>174</v>
      </c>
      <c r="F22" s="23">
        <v>640479.57999999996</v>
      </c>
      <c r="G22" s="24" t="s">
        <v>47</v>
      </c>
      <c r="H22" s="22">
        <v>640479.57999999996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85" t="s">
        <v>173</v>
      </c>
      <c r="B23" s="186"/>
      <c r="C23" s="42"/>
      <c r="D23" s="42" t="s">
        <v>172</v>
      </c>
      <c r="E23" s="42" t="s">
        <v>172</v>
      </c>
      <c r="F23" s="23">
        <v>0</v>
      </c>
      <c r="G23" s="22"/>
      <c r="H23" s="24" t="s">
        <v>47</v>
      </c>
      <c r="I23" s="22"/>
      <c r="J23" s="24" t="s">
        <v>164</v>
      </c>
      <c r="K23" s="24" t="s">
        <v>47</v>
      </c>
      <c r="L23" s="24" t="s">
        <v>164</v>
      </c>
    </row>
    <row r="24" spans="1:12" ht="63" customHeight="1" x14ac:dyDescent="0.3">
      <c r="A24" s="185" t="s">
        <v>171</v>
      </c>
      <c r="B24" s="186"/>
      <c r="C24" s="42"/>
      <c r="D24" s="42" t="s">
        <v>170</v>
      </c>
      <c r="E24" s="42" t="s">
        <v>170</v>
      </c>
      <c r="F24" s="23">
        <v>0</v>
      </c>
      <c r="G24" s="24" t="s">
        <v>164</v>
      </c>
      <c r="H24" s="22"/>
      <c r="I24" s="22"/>
      <c r="J24" s="24" t="s">
        <v>164</v>
      </c>
      <c r="K24" s="22"/>
      <c r="L24" s="22"/>
    </row>
    <row r="25" spans="1:12" ht="31.5" customHeight="1" x14ac:dyDescent="0.3">
      <c r="A25" s="183" t="s">
        <v>169</v>
      </c>
      <c r="B25" s="184"/>
      <c r="C25" s="42" t="s">
        <v>168</v>
      </c>
      <c r="D25" s="42" t="s">
        <v>167</v>
      </c>
      <c r="E25" s="42" t="s">
        <v>167</v>
      </c>
      <c r="F25" s="23">
        <v>0</v>
      </c>
      <c r="G25" s="43" t="s">
        <v>164</v>
      </c>
      <c r="H25" s="26">
        <v>0</v>
      </c>
      <c r="I25" s="26">
        <v>0</v>
      </c>
      <c r="J25" s="43" t="s">
        <v>164</v>
      </c>
      <c r="K25" s="26">
        <v>0</v>
      </c>
      <c r="L25" s="26">
        <v>0</v>
      </c>
    </row>
    <row r="26" spans="1:12" ht="47.25" customHeight="1" x14ac:dyDescent="0.3">
      <c r="A26" s="185" t="s">
        <v>166</v>
      </c>
      <c r="B26" s="186"/>
      <c r="C26" s="42"/>
      <c r="D26" s="42" t="s">
        <v>165</v>
      </c>
      <c r="E26" s="42" t="s">
        <v>165</v>
      </c>
      <c r="F26" s="23">
        <v>0</v>
      </c>
      <c r="G26" s="24" t="s">
        <v>164</v>
      </c>
      <c r="H26" s="22"/>
      <c r="I26" s="22"/>
      <c r="J26" s="24" t="s">
        <v>164</v>
      </c>
      <c r="K26" s="22"/>
      <c r="L26" s="22"/>
    </row>
    <row r="27" spans="1:12" x14ac:dyDescent="0.3">
      <c r="A27" s="183" t="s">
        <v>163</v>
      </c>
      <c r="B27" s="184"/>
      <c r="C27" s="42" t="s">
        <v>162</v>
      </c>
      <c r="D27" s="42">
        <v>180</v>
      </c>
      <c r="E27" s="42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6">
        <v>0</v>
      </c>
      <c r="L27" s="26">
        <v>0</v>
      </c>
    </row>
    <row r="28" spans="1:12" x14ac:dyDescent="0.3">
      <c r="A28" s="185" t="s">
        <v>161</v>
      </c>
      <c r="B28" s="186"/>
      <c r="C28" s="42"/>
      <c r="D28" s="42" t="s">
        <v>160</v>
      </c>
      <c r="E28" s="42" t="s">
        <v>160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83" t="s">
        <v>159</v>
      </c>
      <c r="B29" s="184"/>
      <c r="C29" s="42" t="s">
        <v>158</v>
      </c>
      <c r="D29" s="42" t="s">
        <v>47</v>
      </c>
      <c r="E29" s="42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85" t="s">
        <v>157</v>
      </c>
      <c r="B30" s="186"/>
      <c r="C30" s="42"/>
      <c r="D30" s="42">
        <v>410</v>
      </c>
      <c r="E30" s="42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85" t="s">
        <v>156</v>
      </c>
      <c r="B31" s="186"/>
      <c r="C31" s="42"/>
      <c r="D31" s="42">
        <v>440</v>
      </c>
      <c r="E31" s="42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54"/>
      <c r="B32" s="155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3" t="s">
        <v>155</v>
      </c>
      <c r="B33" s="184"/>
      <c r="C33" s="40" t="s">
        <v>154</v>
      </c>
      <c r="D33" s="57" t="s">
        <v>47</v>
      </c>
      <c r="E33" s="57" t="s">
        <v>47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3" t="s">
        <v>153</v>
      </c>
      <c r="B34" s="184"/>
      <c r="C34" s="38" t="s">
        <v>152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7" t="s">
        <v>151</v>
      </c>
      <c r="B35" s="188"/>
      <c r="C35" s="54" t="s">
        <v>150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7" t="s">
        <v>149</v>
      </c>
      <c r="B36" s="188"/>
      <c r="C36" s="54" t="s">
        <v>148</v>
      </c>
      <c r="D36" s="42" t="s">
        <v>144</v>
      </c>
      <c r="E36" s="42" t="s">
        <v>147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7" t="s">
        <v>146</v>
      </c>
      <c r="B37" s="188"/>
      <c r="C37" s="54" t="s">
        <v>145</v>
      </c>
      <c r="D37" s="42" t="s">
        <v>144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1"/>
      <c r="N37" s="182"/>
    </row>
    <row r="38" spans="1:14" ht="63" customHeight="1" x14ac:dyDescent="0.3">
      <c r="A38" s="187" t="s">
        <v>143</v>
      </c>
      <c r="B38" s="188"/>
      <c r="C38" s="54" t="s">
        <v>142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141</v>
      </c>
      <c r="B39" s="186"/>
      <c r="C39" s="60" t="s">
        <v>140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85" t="s">
        <v>139</v>
      </c>
      <c r="B40" s="186"/>
      <c r="C40" s="60" t="s">
        <v>138</v>
      </c>
      <c r="D40" s="59" t="s">
        <v>131</v>
      </c>
      <c r="E40" s="59" t="s">
        <v>137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202" t="s">
        <v>136</v>
      </c>
      <c r="B41" s="203"/>
      <c r="C41" s="54" t="s">
        <v>135</v>
      </c>
      <c r="D41" s="42" t="s">
        <v>134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7" t="s">
        <v>133</v>
      </c>
      <c r="B42" s="188"/>
      <c r="C42" s="54" t="s">
        <v>132</v>
      </c>
      <c r="D42" s="42" t="s">
        <v>131</v>
      </c>
      <c r="E42" s="42" t="s">
        <v>102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11" t="s">
        <v>130</v>
      </c>
      <c r="B44" s="212"/>
      <c r="C44" s="54" t="s">
        <v>129</v>
      </c>
      <c r="D44" s="42" t="s">
        <v>103</v>
      </c>
      <c r="E44" s="42" t="s">
        <v>128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89" t="s">
        <v>127</v>
      </c>
      <c r="B45" s="190"/>
      <c r="C45" s="54"/>
      <c r="D45" s="42" t="s">
        <v>117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126</v>
      </c>
      <c r="B46" s="186"/>
      <c r="C46" s="54"/>
      <c r="D46" s="42" t="s">
        <v>123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85" t="s">
        <v>125</v>
      </c>
      <c r="B47" s="186"/>
      <c r="C47" s="54"/>
      <c r="D47" s="42" t="s">
        <v>123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124</v>
      </c>
      <c r="B48" s="186"/>
      <c r="C48" s="54"/>
      <c r="D48" s="42" t="s">
        <v>123</v>
      </c>
      <c r="E48" s="42" t="s">
        <v>116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122</v>
      </c>
      <c r="B49" s="186"/>
      <c r="C49" s="54"/>
      <c r="D49" s="42" t="s">
        <v>121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120</v>
      </c>
      <c r="B50" s="186"/>
      <c r="C50" s="54"/>
      <c r="D50" s="42" t="s">
        <v>119</v>
      </c>
      <c r="E50" s="42" t="s">
        <v>116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89" t="s">
        <v>118</v>
      </c>
      <c r="B51" s="190"/>
      <c r="C51" s="54"/>
      <c r="D51" s="42" t="s">
        <v>117</v>
      </c>
      <c r="E51" s="42" t="s">
        <v>116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115</v>
      </c>
      <c r="B52" s="186"/>
      <c r="C52" s="54"/>
      <c r="D52" s="42" t="s">
        <v>114</v>
      </c>
      <c r="E52" s="42" t="s">
        <v>102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3" t="s">
        <v>113</v>
      </c>
      <c r="B53" s="184"/>
      <c r="C53" s="52" t="s">
        <v>112</v>
      </c>
      <c r="D53" s="42" t="s">
        <v>111</v>
      </c>
      <c r="E53" s="42" t="s">
        <v>110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109</v>
      </c>
      <c r="B54" s="186"/>
      <c r="C54" s="54" t="s">
        <v>108</v>
      </c>
      <c r="D54" s="42" t="s">
        <v>107</v>
      </c>
      <c r="E54" s="42" t="s">
        <v>106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3" t="s">
        <v>105</v>
      </c>
      <c r="B55" s="184"/>
      <c r="C55" s="54" t="s">
        <v>104</v>
      </c>
      <c r="D55" s="42" t="s">
        <v>103</v>
      </c>
      <c r="E55" s="42" t="s">
        <v>102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3" t="s">
        <v>101</v>
      </c>
      <c r="B56" s="184"/>
      <c r="C56" s="54" t="s">
        <v>100</v>
      </c>
      <c r="D56" s="42" t="s">
        <v>47</v>
      </c>
      <c r="E56" s="42" t="s">
        <v>47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31.5" customHeight="1" x14ac:dyDescent="0.3">
      <c r="A57" s="185" t="s">
        <v>99</v>
      </c>
      <c r="B57" s="186"/>
      <c r="C57" s="54"/>
      <c r="D57" s="42" t="s">
        <v>63</v>
      </c>
      <c r="E57" s="42">
        <v>244</v>
      </c>
      <c r="F57" s="23">
        <v>1713388.58</v>
      </c>
      <c r="G57" s="26">
        <v>1072909</v>
      </c>
      <c r="H57" s="26">
        <v>640479.57999999996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98</v>
      </c>
      <c r="B58" s="186"/>
      <c r="C58" s="54"/>
      <c r="D58" s="42">
        <v>221</v>
      </c>
      <c r="E58" s="42">
        <v>244</v>
      </c>
      <c r="F58" s="23">
        <v>61634</v>
      </c>
      <c r="G58" s="22">
        <v>61634</v>
      </c>
      <c r="H58" s="22"/>
      <c r="I58" s="22"/>
      <c r="J58" s="22"/>
      <c r="K58" s="22"/>
      <c r="L58" s="22"/>
    </row>
    <row r="59" spans="1:12" x14ac:dyDescent="0.3">
      <c r="A59" s="185" t="s">
        <v>97</v>
      </c>
      <c r="B59" s="186"/>
      <c r="C59" s="54"/>
      <c r="D59" s="42">
        <v>222</v>
      </c>
      <c r="E59" s="42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85" t="s">
        <v>96</v>
      </c>
      <c r="B60" s="186"/>
      <c r="C60" s="54"/>
      <c r="D60" s="42">
        <v>223</v>
      </c>
      <c r="E60" s="42">
        <v>244</v>
      </c>
      <c r="F60" s="23">
        <v>336214</v>
      </c>
      <c r="G60" s="22">
        <v>336214</v>
      </c>
      <c r="H60" s="22"/>
      <c r="I60" s="22"/>
      <c r="J60" s="22"/>
      <c r="K60" s="22"/>
      <c r="L60" s="22"/>
    </row>
    <row r="61" spans="1:12" ht="63" customHeight="1" x14ac:dyDescent="0.3">
      <c r="A61" s="185" t="s">
        <v>95</v>
      </c>
      <c r="B61" s="186"/>
      <c r="C61" s="54"/>
      <c r="D61" s="42" t="s">
        <v>94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93</v>
      </c>
      <c r="B62" s="186"/>
      <c r="C62" s="54"/>
      <c r="D62" s="42">
        <v>225</v>
      </c>
      <c r="E62" s="42">
        <v>244</v>
      </c>
      <c r="F62" s="23">
        <v>241176</v>
      </c>
      <c r="G62" s="22">
        <v>241176</v>
      </c>
      <c r="H62" s="22"/>
      <c r="I62" s="22"/>
      <c r="J62" s="22"/>
      <c r="K62" s="22"/>
      <c r="L62" s="22"/>
    </row>
    <row r="63" spans="1:12" x14ac:dyDescent="0.3">
      <c r="A63" s="183" t="s">
        <v>92</v>
      </c>
      <c r="B63" s="184"/>
      <c r="C63" s="58"/>
      <c r="D63" s="57">
        <v>226</v>
      </c>
      <c r="E63" s="57">
        <v>244</v>
      </c>
      <c r="F63" s="32">
        <v>1074364.58</v>
      </c>
      <c r="G63" s="31">
        <v>433885</v>
      </c>
      <c r="H63" s="31">
        <v>640479.57999999996</v>
      </c>
      <c r="I63" s="31"/>
      <c r="J63" s="31"/>
      <c r="K63" s="31"/>
      <c r="L63" s="31"/>
    </row>
    <row r="64" spans="1:12" ht="47.25" customHeight="1" x14ac:dyDescent="0.3">
      <c r="A64" s="195" t="s">
        <v>91</v>
      </c>
      <c r="B64" s="196"/>
      <c r="C64" s="56"/>
      <c r="D64" s="55">
        <v>226</v>
      </c>
      <c r="E64" s="55">
        <v>244</v>
      </c>
      <c r="F64" s="28">
        <v>640479.57999999996</v>
      </c>
      <c r="G64" s="27"/>
      <c r="H64" s="27">
        <v>640479.57999999996</v>
      </c>
      <c r="I64" s="27"/>
      <c r="J64" s="27"/>
      <c r="K64" s="27"/>
      <c r="L64" s="27"/>
    </row>
    <row r="65" spans="1:12" x14ac:dyDescent="0.3">
      <c r="A65" s="185" t="s">
        <v>90</v>
      </c>
      <c r="B65" s="186"/>
      <c r="C65" s="54"/>
      <c r="D65" s="42" t="s">
        <v>89</v>
      </c>
      <c r="E65" s="42" t="s">
        <v>84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85" t="s">
        <v>88</v>
      </c>
      <c r="B66" s="186"/>
      <c r="C66" s="54"/>
      <c r="D66" s="42" t="s">
        <v>87</v>
      </c>
      <c r="E66" s="42" t="s">
        <v>84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87" t="s">
        <v>86</v>
      </c>
      <c r="B67" s="188"/>
      <c r="C67" s="54"/>
      <c r="D67" s="42" t="s">
        <v>85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83" t="s">
        <v>83</v>
      </c>
      <c r="B68" s="184"/>
      <c r="C68" s="54" t="s">
        <v>82</v>
      </c>
      <c r="D68" s="42">
        <v>310</v>
      </c>
      <c r="E68" s="42">
        <v>244</v>
      </c>
      <c r="F68" s="23">
        <v>1774547.2</v>
      </c>
      <c r="G68" s="22">
        <v>1774547.2</v>
      </c>
      <c r="H68" s="22"/>
      <c r="I68" s="22"/>
      <c r="J68" s="22"/>
      <c r="K68" s="22"/>
      <c r="L68" s="22"/>
    </row>
    <row r="69" spans="1:12" ht="31.5" customHeight="1" x14ac:dyDescent="0.3">
      <c r="A69" s="183" t="s">
        <v>81</v>
      </c>
      <c r="B69" s="184"/>
      <c r="C69" s="54" t="s">
        <v>80</v>
      </c>
      <c r="D69" s="42">
        <v>340</v>
      </c>
      <c r="E69" s="42">
        <v>244</v>
      </c>
      <c r="F69" s="23">
        <v>326588</v>
      </c>
      <c r="G69" s="26">
        <v>326588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63" customHeight="1" x14ac:dyDescent="0.3">
      <c r="A70" s="185" t="s">
        <v>79</v>
      </c>
      <c r="B70" s="186"/>
      <c r="C70" s="54"/>
      <c r="D70" s="42" t="s">
        <v>78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85" t="s">
        <v>77</v>
      </c>
      <c r="B71" s="186"/>
      <c r="C71" s="54"/>
      <c r="D71" s="42" t="s">
        <v>76</v>
      </c>
      <c r="E71" s="42">
        <v>244</v>
      </c>
      <c r="F71" s="23">
        <v>153537</v>
      </c>
      <c r="G71" s="22">
        <v>153537</v>
      </c>
      <c r="H71" s="22"/>
      <c r="I71" s="22"/>
      <c r="J71" s="22"/>
      <c r="K71" s="22"/>
      <c r="L71" s="22"/>
    </row>
    <row r="72" spans="1:12" ht="31.5" customHeight="1" x14ac:dyDescent="0.3">
      <c r="A72" s="185" t="s">
        <v>75</v>
      </c>
      <c r="B72" s="186"/>
      <c r="C72" s="54"/>
      <c r="D72" s="42" t="s">
        <v>74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85" t="s">
        <v>73</v>
      </c>
      <c r="B73" s="186"/>
      <c r="C73" s="54"/>
      <c r="D73" s="42" t="s">
        <v>72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85" t="s">
        <v>71</v>
      </c>
      <c r="B74" s="186"/>
      <c r="C74" s="54"/>
      <c r="D74" s="42" t="s">
        <v>70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69</v>
      </c>
      <c r="B75" s="186"/>
      <c r="C75" s="54"/>
      <c r="D75" s="42" t="s">
        <v>68</v>
      </c>
      <c r="E75" s="42">
        <v>244</v>
      </c>
      <c r="F75" s="23">
        <v>173051</v>
      </c>
      <c r="G75" s="22">
        <v>173051</v>
      </c>
      <c r="H75" s="22"/>
      <c r="I75" s="22"/>
      <c r="J75" s="22"/>
      <c r="K75" s="22"/>
      <c r="L75" s="22"/>
    </row>
    <row r="76" spans="1:12" ht="47.25" customHeight="1" x14ac:dyDescent="0.3">
      <c r="A76" s="185" t="s">
        <v>67</v>
      </c>
      <c r="B76" s="186"/>
      <c r="C76" s="54"/>
      <c r="D76" s="42" t="s">
        <v>66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x14ac:dyDescent="0.3">
      <c r="A77" s="183" t="s">
        <v>65</v>
      </c>
      <c r="B77" s="184"/>
      <c r="C77" s="54" t="s">
        <v>213</v>
      </c>
      <c r="D77" s="42" t="s">
        <v>63</v>
      </c>
      <c r="E77" s="42" t="s">
        <v>60</v>
      </c>
      <c r="F77" s="23">
        <v>4623759</v>
      </c>
      <c r="G77" s="26">
        <v>4623759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 x14ac:dyDescent="0.3">
      <c r="A78" s="185" t="s">
        <v>62</v>
      </c>
      <c r="B78" s="186"/>
      <c r="C78" s="54"/>
      <c r="D78" s="42" t="s">
        <v>61</v>
      </c>
      <c r="E78" s="42" t="s">
        <v>60</v>
      </c>
      <c r="F78" s="23">
        <v>4623759</v>
      </c>
      <c r="G78" s="22">
        <v>4623759</v>
      </c>
      <c r="H78" s="22"/>
      <c r="I78" s="22"/>
      <c r="J78" s="22"/>
      <c r="K78" s="22"/>
      <c r="L78" s="22"/>
    </row>
    <row r="79" spans="1:12" x14ac:dyDescent="0.3">
      <c r="A79" s="185" t="s">
        <v>59</v>
      </c>
      <c r="B79" s="186"/>
      <c r="C79" s="54" t="s">
        <v>58</v>
      </c>
      <c r="D79" s="42" t="s">
        <v>57</v>
      </c>
      <c r="E79" s="42" t="s">
        <v>47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85" t="s">
        <v>56</v>
      </c>
      <c r="B80" s="186"/>
      <c r="C80" s="54" t="s">
        <v>55</v>
      </c>
      <c r="D80" s="42"/>
      <c r="E80" s="42" t="s">
        <v>47</v>
      </c>
      <c r="F80" s="23">
        <v>0</v>
      </c>
      <c r="G80" s="22"/>
      <c r="H80" s="22"/>
      <c r="I80" s="22"/>
      <c r="J80" s="22"/>
      <c r="K80" s="22"/>
      <c r="L80" s="22"/>
    </row>
    <row r="81" spans="1:12" x14ac:dyDescent="0.3">
      <c r="A81" s="185" t="s">
        <v>54</v>
      </c>
      <c r="B81" s="186"/>
      <c r="C81" s="54" t="s">
        <v>53</v>
      </c>
      <c r="D81" s="42"/>
      <c r="E81" s="42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52</v>
      </c>
      <c r="B82" s="186"/>
      <c r="C82" s="54" t="s">
        <v>51</v>
      </c>
      <c r="D82" s="42" t="s">
        <v>47</v>
      </c>
      <c r="E82" s="42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 x14ac:dyDescent="0.3">
      <c r="A83" s="185" t="s">
        <v>50</v>
      </c>
      <c r="B83" s="186"/>
      <c r="C83" s="54" t="s">
        <v>49</v>
      </c>
      <c r="D83" s="42" t="s">
        <v>48</v>
      </c>
      <c r="E83" s="42" t="s">
        <v>47</v>
      </c>
      <c r="F83" s="23">
        <v>0</v>
      </c>
      <c r="G83" s="22"/>
      <c r="H83" s="22"/>
      <c r="I83" s="22"/>
      <c r="J83" s="22"/>
      <c r="K83" s="22"/>
      <c r="L83" s="22"/>
    </row>
  </sheetData>
  <mergeCells count="89">
    <mergeCell ref="A11:B11"/>
    <mergeCell ref="A61:B61"/>
    <mergeCell ref="A35:B35"/>
    <mergeCell ref="A37:B37"/>
    <mergeCell ref="A38:B38"/>
    <mergeCell ref="A41:B41"/>
    <mergeCell ref="A16:B16"/>
    <mergeCell ref="A17:B17"/>
    <mergeCell ref="A33:B33"/>
    <mergeCell ref="A18:B18"/>
    <mergeCell ref="A19:B19"/>
    <mergeCell ref="A20:B20"/>
    <mergeCell ref="A43:B43"/>
    <mergeCell ref="A46:B46"/>
    <mergeCell ref="A55:B55"/>
    <mergeCell ref="A66:B66"/>
    <mergeCell ref="A29:B29"/>
    <mergeCell ref="A31:B31"/>
    <mergeCell ref="A21:B21"/>
    <mergeCell ref="A22:B22"/>
    <mergeCell ref="A44:B44"/>
    <mergeCell ref="A49:B49"/>
    <mergeCell ref="A57:B57"/>
    <mergeCell ref="A27:B27"/>
    <mergeCell ref="A28:B28"/>
    <mergeCell ref="A53:B53"/>
    <mergeCell ref="A48:B48"/>
    <mergeCell ref="A23:B23"/>
    <mergeCell ref="A24:B24"/>
    <mergeCell ref="A52:B52"/>
    <mergeCell ref="A32:B32"/>
    <mergeCell ref="F5:L5"/>
    <mergeCell ref="F6:F9"/>
    <mergeCell ref="G6:L6"/>
    <mergeCell ref="G7:G9"/>
    <mergeCell ref="A15:B15"/>
    <mergeCell ref="A14:B14"/>
    <mergeCell ref="H7:H9"/>
    <mergeCell ref="I7:I9"/>
    <mergeCell ref="J7:J9"/>
    <mergeCell ref="K7:L7"/>
    <mergeCell ref="A12:L12"/>
    <mergeCell ref="L8:L9"/>
    <mergeCell ref="A5:B9"/>
    <mergeCell ref="C5:C9"/>
    <mergeCell ref="A10:B10"/>
    <mergeCell ref="K8:K9"/>
    <mergeCell ref="E5:E9"/>
    <mergeCell ref="D5:D9"/>
    <mergeCell ref="A50:B50"/>
    <mergeCell ref="A81:B81"/>
    <mergeCell ref="A82:B82"/>
    <mergeCell ref="A13:B13"/>
    <mergeCell ref="A68:B68"/>
    <mergeCell ref="A69:B69"/>
    <mergeCell ref="A70:B70"/>
    <mergeCell ref="A63:B63"/>
    <mergeCell ref="A64:B64"/>
    <mergeCell ref="A65:B65"/>
    <mergeCell ref="A30:B30"/>
    <mergeCell ref="A25:B25"/>
    <mergeCell ref="A34:B34"/>
    <mergeCell ref="A40:B40"/>
    <mergeCell ref="A83:B83"/>
    <mergeCell ref="A80:B80"/>
    <mergeCell ref="A58:B58"/>
    <mergeCell ref="A59:B59"/>
    <mergeCell ref="A60:B60"/>
    <mergeCell ref="A78:B78"/>
    <mergeCell ref="A62:B62"/>
    <mergeCell ref="A73:B73"/>
    <mergeCell ref="A79:B79"/>
    <mergeCell ref="A74:B74"/>
    <mergeCell ref="A75:B75"/>
    <mergeCell ref="A67:B67"/>
    <mergeCell ref="A76:B76"/>
    <mergeCell ref="A71:B71"/>
    <mergeCell ref="A77:B77"/>
    <mergeCell ref="A72:B72"/>
    <mergeCell ref="M37:N37"/>
    <mergeCell ref="A56:B56"/>
    <mergeCell ref="A47:B47"/>
    <mergeCell ref="A26:B26"/>
    <mergeCell ref="A36:B36"/>
    <mergeCell ref="A45:B45"/>
    <mergeCell ref="A39:B39"/>
    <mergeCell ref="A54:B54"/>
    <mergeCell ref="A51:B51"/>
    <mergeCell ref="A42:B4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1" t="s">
        <v>211</v>
      </c>
      <c r="B5" s="191"/>
      <c r="C5" s="208" t="s">
        <v>210</v>
      </c>
      <c r="D5" s="192" t="s">
        <v>209</v>
      </c>
      <c r="E5" s="191" t="s">
        <v>208</v>
      </c>
      <c r="F5" s="197" t="s">
        <v>207</v>
      </c>
      <c r="G5" s="197"/>
      <c r="H5" s="197"/>
      <c r="I5" s="197"/>
      <c r="J5" s="197"/>
      <c r="K5" s="197"/>
      <c r="L5" s="198"/>
    </row>
    <row r="6" spans="1:12" ht="18.75" customHeight="1" x14ac:dyDescent="0.3">
      <c r="A6" s="191"/>
      <c r="B6" s="191"/>
      <c r="C6" s="209"/>
      <c r="D6" s="193"/>
      <c r="E6" s="191"/>
      <c r="F6" s="199" t="s">
        <v>200</v>
      </c>
      <c r="G6" s="197" t="s">
        <v>206</v>
      </c>
      <c r="H6" s="197"/>
      <c r="I6" s="197"/>
      <c r="J6" s="197"/>
      <c r="K6" s="197"/>
      <c r="L6" s="198"/>
    </row>
    <row r="7" spans="1:12" ht="65.25" customHeight="1" x14ac:dyDescent="0.3">
      <c r="A7" s="191"/>
      <c r="B7" s="191"/>
      <c r="C7" s="209"/>
      <c r="D7" s="193"/>
      <c r="E7" s="191"/>
      <c r="F7" s="200"/>
      <c r="G7" s="191" t="s">
        <v>205</v>
      </c>
      <c r="H7" s="191" t="s">
        <v>204</v>
      </c>
      <c r="I7" s="191" t="s">
        <v>203</v>
      </c>
      <c r="J7" s="191" t="s">
        <v>202</v>
      </c>
      <c r="K7" s="206" t="s">
        <v>201</v>
      </c>
      <c r="L7" s="198"/>
    </row>
    <row r="8" spans="1:12" ht="35.25" customHeight="1" x14ac:dyDescent="0.3">
      <c r="A8" s="191"/>
      <c r="B8" s="191"/>
      <c r="C8" s="209"/>
      <c r="D8" s="193"/>
      <c r="E8" s="191"/>
      <c r="F8" s="200"/>
      <c r="G8" s="191"/>
      <c r="H8" s="191"/>
      <c r="I8" s="191"/>
      <c r="J8" s="191"/>
      <c r="K8" s="192" t="s">
        <v>200</v>
      </c>
      <c r="L8" s="192" t="s">
        <v>199</v>
      </c>
    </row>
    <row r="9" spans="1:12" ht="31.5" customHeight="1" x14ac:dyDescent="0.3">
      <c r="A9" s="191"/>
      <c r="B9" s="191"/>
      <c r="C9" s="210"/>
      <c r="D9" s="194"/>
      <c r="E9" s="191"/>
      <c r="F9" s="201"/>
      <c r="G9" s="191"/>
      <c r="H9" s="191"/>
      <c r="I9" s="191"/>
      <c r="J9" s="191"/>
      <c r="K9" s="194"/>
      <c r="L9" s="194"/>
    </row>
    <row r="10" spans="1:12" ht="20.25" customHeight="1" x14ac:dyDescent="0.3">
      <c r="A10" s="191">
        <v>1</v>
      </c>
      <c r="B10" s="191"/>
      <c r="C10" s="70">
        <v>2</v>
      </c>
      <c r="D10" s="70" t="s">
        <v>197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198</v>
      </c>
    </row>
    <row r="11" spans="1:12" ht="16.5" hidden="1" customHeight="1" x14ac:dyDescent="0.3">
      <c r="A11" s="191">
        <v>1</v>
      </c>
      <c r="B11" s="191"/>
      <c r="C11" s="70">
        <v>2</v>
      </c>
      <c r="D11" s="70" t="s">
        <v>197</v>
      </c>
      <c r="E11" s="70" t="s">
        <v>196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54" t="s">
        <v>215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155"/>
    </row>
    <row r="13" spans="1:12" ht="31.5" customHeight="1" x14ac:dyDescent="0.3">
      <c r="A13" s="183" t="s">
        <v>194</v>
      </c>
      <c r="B13" s="184"/>
      <c r="C13" s="58" t="s">
        <v>193</v>
      </c>
      <c r="D13" s="57" t="s">
        <v>47</v>
      </c>
      <c r="E13" s="57" t="s">
        <v>47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4" t="s">
        <v>192</v>
      </c>
      <c r="B14" s="205"/>
      <c r="C14" s="62" t="s">
        <v>191</v>
      </c>
      <c r="D14" s="61" t="s">
        <v>47</v>
      </c>
      <c r="E14" s="61" t="s">
        <v>47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202" t="s">
        <v>190</v>
      </c>
      <c r="B15" s="203"/>
      <c r="C15" s="57" t="s">
        <v>189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202" t="s">
        <v>188</v>
      </c>
      <c r="B16" s="203"/>
      <c r="C16" s="42" t="s">
        <v>187</v>
      </c>
      <c r="D16" s="42">
        <v>120</v>
      </c>
      <c r="E16" s="42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6">
        <v>0</v>
      </c>
      <c r="L16" s="26">
        <v>0</v>
      </c>
    </row>
    <row r="17" spans="1:12" x14ac:dyDescent="0.3">
      <c r="A17" s="185" t="s">
        <v>186</v>
      </c>
      <c r="B17" s="186"/>
      <c r="C17" s="42"/>
      <c r="D17" s="42" t="s">
        <v>185</v>
      </c>
      <c r="E17" s="42" t="s">
        <v>185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83" t="s">
        <v>184</v>
      </c>
      <c r="B18" s="184"/>
      <c r="C18" s="42" t="s">
        <v>183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182</v>
      </c>
      <c r="B19" s="186"/>
      <c r="C19" s="42" t="s">
        <v>181</v>
      </c>
      <c r="D19" s="42" t="s">
        <v>180</v>
      </c>
      <c r="E19" s="42" t="s">
        <v>180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3" t="s">
        <v>179</v>
      </c>
      <c r="B20" s="184"/>
      <c r="C20" s="42" t="s">
        <v>178</v>
      </c>
      <c r="D20" s="42">
        <v>140</v>
      </c>
      <c r="E20" s="42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83" t="s">
        <v>177</v>
      </c>
      <c r="B21" s="184"/>
      <c r="C21" s="42" t="s">
        <v>176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47</v>
      </c>
      <c r="K21" s="26">
        <v>0</v>
      </c>
      <c r="L21" s="26">
        <v>0</v>
      </c>
    </row>
    <row r="22" spans="1:12" ht="63" customHeight="1" x14ac:dyDescent="0.3">
      <c r="A22" s="185" t="s">
        <v>175</v>
      </c>
      <c r="B22" s="186"/>
      <c r="C22" s="42"/>
      <c r="D22" s="42" t="s">
        <v>174</v>
      </c>
      <c r="E22" s="42" t="s">
        <v>174</v>
      </c>
      <c r="F22" s="23">
        <v>640479.57999999996</v>
      </c>
      <c r="G22" s="24" t="s">
        <v>47</v>
      </c>
      <c r="H22" s="22">
        <v>640479.57999999996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85" t="s">
        <v>173</v>
      </c>
      <c r="B23" s="186"/>
      <c r="C23" s="42"/>
      <c r="D23" s="42" t="s">
        <v>172</v>
      </c>
      <c r="E23" s="42" t="s">
        <v>172</v>
      </c>
      <c r="F23" s="23">
        <v>0</v>
      </c>
      <c r="G23" s="22"/>
      <c r="H23" s="24" t="s">
        <v>47</v>
      </c>
      <c r="I23" s="22"/>
      <c r="J23" s="24" t="s">
        <v>164</v>
      </c>
      <c r="K23" s="24" t="s">
        <v>47</v>
      </c>
      <c r="L23" s="24" t="s">
        <v>164</v>
      </c>
    </row>
    <row r="24" spans="1:12" ht="63" customHeight="1" x14ac:dyDescent="0.3">
      <c r="A24" s="185" t="s">
        <v>171</v>
      </c>
      <c r="B24" s="186"/>
      <c r="C24" s="42"/>
      <c r="D24" s="42" t="s">
        <v>170</v>
      </c>
      <c r="E24" s="42" t="s">
        <v>170</v>
      </c>
      <c r="F24" s="23">
        <v>0</v>
      </c>
      <c r="G24" s="24" t="s">
        <v>164</v>
      </c>
      <c r="H24" s="22"/>
      <c r="I24" s="22"/>
      <c r="J24" s="24" t="s">
        <v>164</v>
      </c>
      <c r="K24" s="22"/>
      <c r="L24" s="22"/>
    </row>
    <row r="25" spans="1:12" ht="31.5" customHeight="1" x14ac:dyDescent="0.3">
      <c r="A25" s="183" t="s">
        <v>169</v>
      </c>
      <c r="B25" s="184"/>
      <c r="C25" s="42" t="s">
        <v>168</v>
      </c>
      <c r="D25" s="42" t="s">
        <v>167</v>
      </c>
      <c r="E25" s="42" t="s">
        <v>167</v>
      </c>
      <c r="F25" s="23">
        <v>0</v>
      </c>
      <c r="G25" s="43" t="s">
        <v>164</v>
      </c>
      <c r="H25" s="26">
        <v>0</v>
      </c>
      <c r="I25" s="26">
        <v>0</v>
      </c>
      <c r="J25" s="43" t="s">
        <v>164</v>
      </c>
      <c r="K25" s="26">
        <v>0</v>
      </c>
      <c r="L25" s="26">
        <v>0</v>
      </c>
    </row>
    <row r="26" spans="1:12" ht="47.25" customHeight="1" x14ac:dyDescent="0.3">
      <c r="A26" s="185" t="s">
        <v>166</v>
      </c>
      <c r="B26" s="186"/>
      <c r="C26" s="42"/>
      <c r="D26" s="42" t="s">
        <v>165</v>
      </c>
      <c r="E26" s="42" t="s">
        <v>165</v>
      </c>
      <c r="F26" s="23">
        <v>0</v>
      </c>
      <c r="G26" s="24" t="s">
        <v>164</v>
      </c>
      <c r="H26" s="22"/>
      <c r="I26" s="22"/>
      <c r="J26" s="24" t="s">
        <v>164</v>
      </c>
      <c r="K26" s="22"/>
      <c r="L26" s="22"/>
    </row>
    <row r="27" spans="1:12" x14ac:dyDescent="0.3">
      <c r="A27" s="183" t="s">
        <v>163</v>
      </c>
      <c r="B27" s="184"/>
      <c r="C27" s="42" t="s">
        <v>162</v>
      </c>
      <c r="D27" s="42">
        <v>180</v>
      </c>
      <c r="E27" s="42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6">
        <v>0</v>
      </c>
      <c r="L27" s="26">
        <v>0</v>
      </c>
    </row>
    <row r="28" spans="1:12" x14ac:dyDescent="0.3">
      <c r="A28" s="185" t="s">
        <v>161</v>
      </c>
      <c r="B28" s="186"/>
      <c r="C28" s="42"/>
      <c r="D28" s="42" t="s">
        <v>160</v>
      </c>
      <c r="E28" s="42" t="s">
        <v>160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83" t="s">
        <v>159</v>
      </c>
      <c r="B29" s="184"/>
      <c r="C29" s="42" t="s">
        <v>158</v>
      </c>
      <c r="D29" s="42" t="s">
        <v>47</v>
      </c>
      <c r="E29" s="42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85" t="s">
        <v>157</v>
      </c>
      <c r="B30" s="186"/>
      <c r="C30" s="42"/>
      <c r="D30" s="42">
        <v>410</v>
      </c>
      <c r="E30" s="42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85" t="s">
        <v>156</v>
      </c>
      <c r="B31" s="186"/>
      <c r="C31" s="42"/>
      <c r="D31" s="42">
        <v>440</v>
      </c>
      <c r="E31" s="42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54"/>
      <c r="B32" s="155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3" t="s">
        <v>155</v>
      </c>
      <c r="B33" s="184"/>
      <c r="C33" s="40" t="s">
        <v>154</v>
      </c>
      <c r="D33" s="57" t="s">
        <v>47</v>
      </c>
      <c r="E33" s="57" t="s">
        <v>47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3" t="s">
        <v>153</v>
      </c>
      <c r="B34" s="184"/>
      <c r="C34" s="38" t="s">
        <v>152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7" t="s">
        <v>151</v>
      </c>
      <c r="B35" s="188"/>
      <c r="C35" s="54" t="s">
        <v>150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7" t="s">
        <v>149</v>
      </c>
      <c r="B36" s="188"/>
      <c r="C36" s="54" t="s">
        <v>148</v>
      </c>
      <c r="D36" s="42" t="s">
        <v>144</v>
      </c>
      <c r="E36" s="42" t="s">
        <v>147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7" t="s">
        <v>146</v>
      </c>
      <c r="B37" s="188"/>
      <c r="C37" s="54" t="s">
        <v>145</v>
      </c>
      <c r="D37" s="42" t="s">
        <v>144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1"/>
      <c r="N37" s="182"/>
    </row>
    <row r="38" spans="1:14" ht="63" customHeight="1" x14ac:dyDescent="0.3">
      <c r="A38" s="187" t="s">
        <v>143</v>
      </c>
      <c r="B38" s="188"/>
      <c r="C38" s="54" t="s">
        <v>142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141</v>
      </c>
      <c r="B39" s="186"/>
      <c r="C39" s="60" t="s">
        <v>140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85" t="s">
        <v>139</v>
      </c>
      <c r="B40" s="186"/>
      <c r="C40" s="60" t="s">
        <v>138</v>
      </c>
      <c r="D40" s="59" t="s">
        <v>131</v>
      </c>
      <c r="E40" s="59" t="s">
        <v>137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202" t="s">
        <v>136</v>
      </c>
      <c r="B41" s="203"/>
      <c r="C41" s="54" t="s">
        <v>135</v>
      </c>
      <c r="D41" s="42" t="s">
        <v>134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7" t="s">
        <v>133</v>
      </c>
      <c r="B42" s="188"/>
      <c r="C42" s="54" t="s">
        <v>132</v>
      </c>
      <c r="D42" s="42" t="s">
        <v>131</v>
      </c>
      <c r="E42" s="42" t="s">
        <v>102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11" t="s">
        <v>130</v>
      </c>
      <c r="B44" s="212"/>
      <c r="C44" s="54" t="s">
        <v>129</v>
      </c>
      <c r="D44" s="42" t="s">
        <v>103</v>
      </c>
      <c r="E44" s="42" t="s">
        <v>128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89" t="s">
        <v>127</v>
      </c>
      <c r="B45" s="190"/>
      <c r="C45" s="54"/>
      <c r="D45" s="42" t="s">
        <v>117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126</v>
      </c>
      <c r="B46" s="186"/>
      <c r="C46" s="54"/>
      <c r="D46" s="42" t="s">
        <v>123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85" t="s">
        <v>125</v>
      </c>
      <c r="B47" s="186"/>
      <c r="C47" s="54"/>
      <c r="D47" s="42" t="s">
        <v>123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124</v>
      </c>
      <c r="B48" s="186"/>
      <c r="C48" s="54"/>
      <c r="D48" s="42" t="s">
        <v>123</v>
      </c>
      <c r="E48" s="42" t="s">
        <v>116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122</v>
      </c>
      <c r="B49" s="186"/>
      <c r="C49" s="54"/>
      <c r="D49" s="42" t="s">
        <v>121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120</v>
      </c>
      <c r="B50" s="186"/>
      <c r="C50" s="54"/>
      <c r="D50" s="42" t="s">
        <v>119</v>
      </c>
      <c r="E50" s="42" t="s">
        <v>116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89" t="s">
        <v>118</v>
      </c>
      <c r="B51" s="190"/>
      <c r="C51" s="54"/>
      <c r="D51" s="42" t="s">
        <v>117</v>
      </c>
      <c r="E51" s="42" t="s">
        <v>116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115</v>
      </c>
      <c r="B52" s="186"/>
      <c r="C52" s="54"/>
      <c r="D52" s="42" t="s">
        <v>114</v>
      </c>
      <c r="E52" s="42" t="s">
        <v>102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3" t="s">
        <v>113</v>
      </c>
      <c r="B53" s="184"/>
      <c r="C53" s="69" t="s">
        <v>112</v>
      </c>
      <c r="D53" s="42" t="s">
        <v>111</v>
      </c>
      <c r="E53" s="42" t="s">
        <v>110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109</v>
      </c>
      <c r="B54" s="186"/>
      <c r="C54" s="54" t="s">
        <v>108</v>
      </c>
      <c r="D54" s="42" t="s">
        <v>107</v>
      </c>
      <c r="E54" s="42" t="s">
        <v>106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3" t="s">
        <v>105</v>
      </c>
      <c r="B55" s="184"/>
      <c r="C55" s="54" t="s">
        <v>104</v>
      </c>
      <c r="D55" s="42" t="s">
        <v>103</v>
      </c>
      <c r="E55" s="42" t="s">
        <v>102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3" t="s">
        <v>101</v>
      </c>
      <c r="B56" s="184"/>
      <c r="C56" s="54" t="s">
        <v>100</v>
      </c>
      <c r="D56" s="42" t="s">
        <v>47</v>
      </c>
      <c r="E56" s="42" t="s">
        <v>47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31.5" customHeight="1" x14ac:dyDescent="0.3">
      <c r="A57" s="185" t="s">
        <v>99</v>
      </c>
      <c r="B57" s="186"/>
      <c r="C57" s="54"/>
      <c r="D57" s="42" t="s">
        <v>63</v>
      </c>
      <c r="E57" s="42">
        <v>244</v>
      </c>
      <c r="F57" s="23">
        <v>1713388.58</v>
      </c>
      <c r="G57" s="26">
        <v>1072909</v>
      </c>
      <c r="H57" s="26">
        <v>640479.57999999996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98</v>
      </c>
      <c r="B58" s="186"/>
      <c r="C58" s="54"/>
      <c r="D58" s="42">
        <v>221</v>
      </c>
      <c r="E58" s="42">
        <v>244</v>
      </c>
      <c r="F58" s="23">
        <v>61634</v>
      </c>
      <c r="G58" s="22">
        <v>61634</v>
      </c>
      <c r="H58" s="22"/>
      <c r="I58" s="22"/>
      <c r="J58" s="22"/>
      <c r="K58" s="22"/>
      <c r="L58" s="22"/>
    </row>
    <row r="59" spans="1:12" x14ac:dyDescent="0.3">
      <c r="A59" s="185" t="s">
        <v>97</v>
      </c>
      <c r="B59" s="186"/>
      <c r="C59" s="54"/>
      <c r="D59" s="42">
        <v>222</v>
      </c>
      <c r="E59" s="42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85" t="s">
        <v>96</v>
      </c>
      <c r="B60" s="186"/>
      <c r="C60" s="54"/>
      <c r="D60" s="42">
        <v>223</v>
      </c>
      <c r="E60" s="42">
        <v>244</v>
      </c>
      <c r="F60" s="23">
        <v>336214</v>
      </c>
      <c r="G60" s="22">
        <v>336214</v>
      </c>
      <c r="H60" s="22"/>
      <c r="I60" s="22"/>
      <c r="J60" s="22"/>
      <c r="K60" s="22"/>
      <c r="L60" s="22"/>
    </row>
    <row r="61" spans="1:12" ht="63" customHeight="1" x14ac:dyDescent="0.3">
      <c r="A61" s="185" t="s">
        <v>95</v>
      </c>
      <c r="B61" s="186"/>
      <c r="C61" s="54"/>
      <c r="D61" s="42" t="s">
        <v>94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93</v>
      </c>
      <c r="B62" s="186"/>
      <c r="C62" s="54"/>
      <c r="D62" s="42">
        <v>225</v>
      </c>
      <c r="E62" s="42">
        <v>244</v>
      </c>
      <c r="F62" s="23">
        <v>241176</v>
      </c>
      <c r="G62" s="22">
        <v>241176</v>
      </c>
      <c r="H62" s="22"/>
      <c r="I62" s="22"/>
      <c r="J62" s="22"/>
      <c r="K62" s="22"/>
      <c r="L62" s="22"/>
    </row>
    <row r="63" spans="1:12" x14ac:dyDescent="0.3">
      <c r="A63" s="183" t="s">
        <v>92</v>
      </c>
      <c r="B63" s="184"/>
      <c r="C63" s="58"/>
      <c r="D63" s="57">
        <v>226</v>
      </c>
      <c r="E63" s="57">
        <v>244</v>
      </c>
      <c r="F63" s="32">
        <v>1074364.58</v>
      </c>
      <c r="G63" s="31">
        <v>433885</v>
      </c>
      <c r="H63" s="31">
        <v>640479.57999999996</v>
      </c>
      <c r="I63" s="31"/>
      <c r="J63" s="31"/>
      <c r="K63" s="31"/>
      <c r="L63" s="31"/>
    </row>
    <row r="64" spans="1:12" ht="47.25" customHeight="1" x14ac:dyDescent="0.3">
      <c r="A64" s="195" t="s">
        <v>91</v>
      </c>
      <c r="B64" s="196"/>
      <c r="C64" s="56"/>
      <c r="D64" s="55">
        <v>226</v>
      </c>
      <c r="E64" s="55">
        <v>244</v>
      </c>
      <c r="F64" s="28">
        <v>640479.57999999996</v>
      </c>
      <c r="G64" s="27"/>
      <c r="H64" s="27">
        <v>640479.57999999996</v>
      </c>
      <c r="I64" s="27"/>
      <c r="J64" s="27"/>
      <c r="K64" s="27"/>
      <c r="L64" s="27"/>
    </row>
    <row r="65" spans="1:12" x14ac:dyDescent="0.3">
      <c r="A65" s="185" t="s">
        <v>90</v>
      </c>
      <c r="B65" s="186"/>
      <c r="C65" s="54"/>
      <c r="D65" s="42" t="s">
        <v>89</v>
      </c>
      <c r="E65" s="42" t="s">
        <v>84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85" t="s">
        <v>88</v>
      </c>
      <c r="B66" s="186"/>
      <c r="C66" s="54"/>
      <c r="D66" s="42" t="s">
        <v>87</v>
      </c>
      <c r="E66" s="42" t="s">
        <v>84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87" t="s">
        <v>86</v>
      </c>
      <c r="B67" s="188"/>
      <c r="C67" s="54"/>
      <c r="D67" s="42" t="s">
        <v>85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83" t="s">
        <v>83</v>
      </c>
      <c r="B68" s="184"/>
      <c r="C68" s="54" t="s">
        <v>82</v>
      </c>
      <c r="D68" s="42">
        <v>310</v>
      </c>
      <c r="E68" s="42">
        <v>244</v>
      </c>
      <c r="F68" s="23">
        <v>1774547.2</v>
      </c>
      <c r="G68" s="22">
        <v>1774547.2</v>
      </c>
      <c r="H68" s="22"/>
      <c r="I68" s="22"/>
      <c r="J68" s="22"/>
      <c r="K68" s="22"/>
      <c r="L68" s="22"/>
    </row>
    <row r="69" spans="1:12" ht="31.5" customHeight="1" x14ac:dyDescent="0.3">
      <c r="A69" s="183" t="s">
        <v>81</v>
      </c>
      <c r="B69" s="184"/>
      <c r="C69" s="54" t="s">
        <v>80</v>
      </c>
      <c r="D69" s="42">
        <v>340</v>
      </c>
      <c r="E69" s="42">
        <v>244</v>
      </c>
      <c r="F69" s="23">
        <v>326588</v>
      </c>
      <c r="G69" s="26">
        <v>326588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63" customHeight="1" x14ac:dyDescent="0.3">
      <c r="A70" s="185" t="s">
        <v>79</v>
      </c>
      <c r="B70" s="186"/>
      <c r="C70" s="54"/>
      <c r="D70" s="42" t="s">
        <v>78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85" t="s">
        <v>77</v>
      </c>
      <c r="B71" s="186"/>
      <c r="C71" s="54"/>
      <c r="D71" s="42" t="s">
        <v>76</v>
      </c>
      <c r="E71" s="42">
        <v>244</v>
      </c>
      <c r="F71" s="23">
        <v>153537</v>
      </c>
      <c r="G71" s="22">
        <v>153537</v>
      </c>
      <c r="H71" s="22"/>
      <c r="I71" s="22"/>
      <c r="J71" s="22"/>
      <c r="K71" s="22"/>
      <c r="L71" s="22"/>
    </row>
    <row r="72" spans="1:12" ht="31.5" customHeight="1" x14ac:dyDescent="0.3">
      <c r="A72" s="185" t="s">
        <v>75</v>
      </c>
      <c r="B72" s="186"/>
      <c r="C72" s="54"/>
      <c r="D72" s="42" t="s">
        <v>74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85" t="s">
        <v>73</v>
      </c>
      <c r="B73" s="186"/>
      <c r="C73" s="54"/>
      <c r="D73" s="42" t="s">
        <v>72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85" t="s">
        <v>71</v>
      </c>
      <c r="B74" s="186"/>
      <c r="C74" s="54"/>
      <c r="D74" s="42" t="s">
        <v>70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69</v>
      </c>
      <c r="B75" s="186"/>
      <c r="C75" s="54"/>
      <c r="D75" s="42" t="s">
        <v>68</v>
      </c>
      <c r="E75" s="42">
        <v>244</v>
      </c>
      <c r="F75" s="23">
        <v>173051</v>
      </c>
      <c r="G75" s="22">
        <v>173051</v>
      </c>
      <c r="H75" s="22"/>
      <c r="I75" s="22"/>
      <c r="J75" s="22"/>
      <c r="K75" s="22"/>
      <c r="L75" s="22"/>
    </row>
    <row r="76" spans="1:12" ht="47.25" customHeight="1" x14ac:dyDescent="0.3">
      <c r="A76" s="185" t="s">
        <v>67</v>
      </c>
      <c r="B76" s="186"/>
      <c r="C76" s="54"/>
      <c r="D76" s="42" t="s">
        <v>66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x14ac:dyDescent="0.3">
      <c r="A77" s="183" t="s">
        <v>65</v>
      </c>
      <c r="B77" s="184"/>
      <c r="C77" s="54" t="s">
        <v>64</v>
      </c>
      <c r="D77" s="42" t="s">
        <v>63</v>
      </c>
      <c r="E77" s="42" t="s">
        <v>60</v>
      </c>
      <c r="F77" s="23">
        <v>4623759</v>
      </c>
      <c r="G77" s="26">
        <v>4623759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 x14ac:dyDescent="0.3">
      <c r="A78" s="185" t="s">
        <v>62</v>
      </c>
      <c r="B78" s="186"/>
      <c r="C78" s="54"/>
      <c r="D78" s="42" t="s">
        <v>61</v>
      </c>
      <c r="E78" s="42" t="s">
        <v>60</v>
      </c>
      <c r="F78" s="23">
        <v>4623759</v>
      </c>
      <c r="G78" s="22">
        <v>4623759</v>
      </c>
      <c r="H78" s="22"/>
      <c r="I78" s="22"/>
      <c r="J78" s="22"/>
      <c r="K78" s="22"/>
      <c r="L78" s="22"/>
    </row>
    <row r="79" spans="1:12" x14ac:dyDescent="0.3">
      <c r="A79" s="185" t="s">
        <v>59</v>
      </c>
      <c r="B79" s="186"/>
      <c r="C79" s="54" t="s">
        <v>58</v>
      </c>
      <c r="D79" s="42" t="s">
        <v>57</v>
      </c>
      <c r="E79" s="42" t="s">
        <v>47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85" t="s">
        <v>56</v>
      </c>
      <c r="B80" s="186"/>
      <c r="C80" s="54" t="s">
        <v>55</v>
      </c>
      <c r="D80" s="42"/>
      <c r="E80" s="42" t="s">
        <v>47</v>
      </c>
      <c r="F80" s="23">
        <v>0</v>
      </c>
      <c r="G80" s="22"/>
      <c r="H80" s="22"/>
      <c r="I80" s="22"/>
      <c r="J80" s="22"/>
      <c r="K80" s="22"/>
      <c r="L80" s="22"/>
    </row>
    <row r="81" spans="1:12" x14ac:dyDescent="0.3">
      <c r="A81" s="185" t="s">
        <v>54</v>
      </c>
      <c r="B81" s="186"/>
      <c r="C81" s="54" t="s">
        <v>53</v>
      </c>
      <c r="D81" s="42"/>
      <c r="E81" s="42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52</v>
      </c>
      <c r="B82" s="186"/>
      <c r="C82" s="54" t="s">
        <v>51</v>
      </c>
      <c r="D82" s="42" t="s">
        <v>47</v>
      </c>
      <c r="E82" s="42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 x14ac:dyDescent="0.3">
      <c r="A83" s="185" t="s">
        <v>50</v>
      </c>
      <c r="B83" s="186"/>
      <c r="C83" s="54" t="s">
        <v>49</v>
      </c>
      <c r="D83" s="42" t="s">
        <v>48</v>
      </c>
      <c r="E83" s="42" t="s">
        <v>47</v>
      </c>
      <c r="F83" s="23">
        <v>0</v>
      </c>
      <c r="G83" s="22"/>
      <c r="H83" s="22"/>
      <c r="I83" s="22"/>
      <c r="J83" s="22"/>
      <c r="K83" s="22"/>
      <c r="L83" s="22"/>
    </row>
  </sheetData>
  <mergeCells count="89">
    <mergeCell ref="M37:N37"/>
    <mergeCell ref="A13:B13"/>
    <mergeCell ref="A68:B68"/>
    <mergeCell ref="A69:B69"/>
    <mergeCell ref="A70:B70"/>
    <mergeCell ref="A63:B63"/>
    <mergeCell ref="A64:B64"/>
    <mergeCell ref="A65:B65"/>
    <mergeCell ref="A48:B48"/>
    <mergeCell ref="A67:B67"/>
    <mergeCell ref="A15:B15"/>
    <mergeCell ref="A14:B14"/>
    <mergeCell ref="A35:B35"/>
    <mergeCell ref="A43:B43"/>
    <mergeCell ref="A53:B53"/>
    <mergeCell ref="A52:B52"/>
    <mergeCell ref="A81:B81"/>
    <mergeCell ref="A82:B82"/>
    <mergeCell ref="A83:B83"/>
    <mergeCell ref="A80:B80"/>
    <mergeCell ref="A58:B58"/>
    <mergeCell ref="A59:B59"/>
    <mergeCell ref="A60:B60"/>
    <mergeCell ref="A74:B74"/>
    <mergeCell ref="A79:B79"/>
    <mergeCell ref="A75:B75"/>
    <mergeCell ref="A66:B66"/>
    <mergeCell ref="A71:B71"/>
    <mergeCell ref="A62:B62"/>
    <mergeCell ref="A78:B78"/>
    <mergeCell ref="A76:B76"/>
    <mergeCell ref="A77:B77"/>
    <mergeCell ref="A51:B51"/>
    <mergeCell ref="L8:L9"/>
    <mergeCell ref="C5:C9"/>
    <mergeCell ref="E5:E9"/>
    <mergeCell ref="D5:D9"/>
    <mergeCell ref="A11:B11"/>
    <mergeCell ref="A10:B10"/>
    <mergeCell ref="A5:B9"/>
    <mergeCell ref="A20:B20"/>
    <mergeCell ref="A31:B31"/>
    <mergeCell ref="A21:B21"/>
    <mergeCell ref="A22:B22"/>
    <mergeCell ref="A12:L12"/>
    <mergeCell ref="A24:B24"/>
    <mergeCell ref="A25:B25"/>
    <mergeCell ref="F5:L5"/>
    <mergeCell ref="F6:F9"/>
    <mergeCell ref="G6:L6"/>
    <mergeCell ref="G7:G9"/>
    <mergeCell ref="H7:H9"/>
    <mergeCell ref="I7:I9"/>
    <mergeCell ref="A16:B16"/>
    <mergeCell ref="A17:B17"/>
    <mergeCell ref="A18:B18"/>
    <mergeCell ref="J7:J9"/>
    <mergeCell ref="K7:L7"/>
    <mergeCell ref="K8:K9"/>
    <mergeCell ref="A27:B27"/>
    <mergeCell ref="A28:B28"/>
    <mergeCell ref="A29:B29"/>
    <mergeCell ref="A23:B23"/>
    <mergeCell ref="A38:B38"/>
    <mergeCell ref="A32:B32"/>
    <mergeCell ref="A33:B33"/>
    <mergeCell ref="A34:B34"/>
    <mergeCell ref="A44:B44"/>
    <mergeCell ref="A49:B49"/>
    <mergeCell ref="A40:B40"/>
    <mergeCell ref="A42:B42"/>
    <mergeCell ref="A39:B39"/>
    <mergeCell ref="A45:B45"/>
    <mergeCell ref="A61:B61"/>
    <mergeCell ref="A72:B72"/>
    <mergeCell ref="A73:B73"/>
    <mergeCell ref="A37:B37"/>
    <mergeCell ref="A19:B19"/>
    <mergeCell ref="A41:B41"/>
    <mergeCell ref="A36:B36"/>
    <mergeCell ref="A26:B26"/>
    <mergeCell ref="A30:B30"/>
    <mergeCell ref="A56:B56"/>
    <mergeCell ref="A57:B57"/>
    <mergeCell ref="A47:B47"/>
    <mergeCell ref="A50:B50"/>
    <mergeCell ref="A54:B54"/>
    <mergeCell ref="A46:B46"/>
    <mergeCell ref="A55:B55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topLeftCell="A10" zoomScale="75" zoomScaleNormal="75" workbookViewId="0">
      <selection activeCell="P18" sqref="P18"/>
    </sheetView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30"/>
      <c r="K1" s="230"/>
      <c r="L1" s="230"/>
      <c r="M1" s="230"/>
      <c r="N1" s="230"/>
    </row>
    <row r="2" spans="2:14" ht="19.5" customHeight="1" x14ac:dyDescent="0.3">
      <c r="B2" s="231" t="s">
        <v>232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17" t="s">
        <v>211</v>
      </c>
      <c r="C4" s="217"/>
      <c r="D4" s="232" t="s">
        <v>210</v>
      </c>
      <c r="E4" s="217" t="s">
        <v>231</v>
      </c>
      <c r="F4" s="226" t="s">
        <v>230</v>
      </c>
      <c r="G4" s="226"/>
      <c r="H4" s="226"/>
      <c r="I4" s="226"/>
      <c r="J4" s="226"/>
      <c r="K4" s="226"/>
      <c r="L4" s="226"/>
      <c r="M4" s="226"/>
      <c r="N4" s="122"/>
    </row>
    <row r="5" spans="2:14" ht="13.5" customHeight="1" x14ac:dyDescent="0.3">
      <c r="B5" s="217"/>
      <c r="C5" s="217"/>
      <c r="D5" s="233"/>
      <c r="E5" s="217"/>
      <c r="F5" s="220" t="s">
        <v>229</v>
      </c>
      <c r="G5" s="221"/>
      <c r="H5" s="222"/>
      <c r="I5" s="121" t="s">
        <v>228</v>
      </c>
      <c r="J5" s="226"/>
      <c r="K5" s="226"/>
      <c r="L5" s="226"/>
      <c r="M5" s="226"/>
      <c r="N5" s="122"/>
    </row>
    <row r="6" spans="2:14" ht="74.25" customHeight="1" x14ac:dyDescent="0.3">
      <c r="B6" s="217"/>
      <c r="C6" s="217"/>
      <c r="D6" s="233"/>
      <c r="E6" s="217"/>
      <c r="F6" s="223"/>
      <c r="G6" s="224"/>
      <c r="H6" s="225"/>
      <c r="I6" s="121" t="s">
        <v>227</v>
      </c>
      <c r="J6" s="226"/>
      <c r="K6" s="122"/>
      <c r="L6" s="121" t="s">
        <v>226</v>
      </c>
      <c r="M6" s="226"/>
      <c r="N6" s="122"/>
    </row>
    <row r="7" spans="2:14" ht="21.75" customHeight="1" x14ac:dyDescent="0.3">
      <c r="B7" s="217"/>
      <c r="C7" s="217"/>
      <c r="D7" s="233"/>
      <c r="E7" s="217"/>
      <c r="F7" s="227" t="s">
        <v>225</v>
      </c>
      <c r="G7" s="227" t="s">
        <v>224</v>
      </c>
      <c r="H7" s="227" t="s">
        <v>223</v>
      </c>
      <c r="I7" s="227" t="s">
        <v>225</v>
      </c>
      <c r="J7" s="227" t="s">
        <v>224</v>
      </c>
      <c r="K7" s="227" t="s">
        <v>223</v>
      </c>
      <c r="L7" s="227" t="s">
        <v>225</v>
      </c>
      <c r="M7" s="227" t="s">
        <v>224</v>
      </c>
      <c r="N7" s="227" t="s">
        <v>223</v>
      </c>
    </row>
    <row r="8" spans="2:14" ht="48" customHeight="1" x14ac:dyDescent="0.3">
      <c r="B8" s="217"/>
      <c r="C8" s="217"/>
      <c r="D8" s="234"/>
      <c r="E8" s="217"/>
      <c r="F8" s="228"/>
      <c r="G8" s="228"/>
      <c r="H8" s="228"/>
      <c r="I8" s="228"/>
      <c r="J8" s="228"/>
      <c r="K8" s="228"/>
      <c r="L8" s="228"/>
      <c r="M8" s="228"/>
      <c r="N8" s="228"/>
    </row>
    <row r="9" spans="2:14" ht="16.5" customHeight="1" x14ac:dyDescent="0.3">
      <c r="B9" s="217">
        <v>1</v>
      </c>
      <c r="C9" s="217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15" t="s">
        <v>222</v>
      </c>
      <c r="C10" s="216"/>
      <c r="D10" s="92">
        <v>26000</v>
      </c>
      <c r="E10" s="89" t="s">
        <v>47</v>
      </c>
      <c r="F10" s="22">
        <f t="shared" ref="F10:N10" si="0">F11+F14</f>
        <v>10039023.449999999</v>
      </c>
      <c r="G10" s="22">
        <f t="shared" si="0"/>
        <v>8438282.7799999993</v>
      </c>
      <c r="H10" s="22">
        <f t="shared" si="0"/>
        <v>8438282.7799999993</v>
      </c>
      <c r="I10" s="22">
        <f t="shared" si="0"/>
        <v>10039023.449999999</v>
      </c>
      <c r="J10" s="22">
        <f t="shared" si="0"/>
        <v>8438282.7799999993</v>
      </c>
      <c r="K10" s="22">
        <f t="shared" si="0"/>
        <v>8438282.7799999993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15" t="s">
        <v>221</v>
      </c>
      <c r="C11" s="216"/>
      <c r="D11" s="92">
        <v>1001</v>
      </c>
      <c r="E11" s="89" t="s">
        <v>47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3"/>
      <c r="C13" s="213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15" t="s">
        <v>220</v>
      </c>
      <c r="C14" s="216"/>
      <c r="D14" s="89">
        <v>2001</v>
      </c>
      <c r="E14" s="89"/>
      <c r="F14" s="22">
        <f>I14+L14</f>
        <v>10039023.449999999</v>
      </c>
      <c r="G14" s="22">
        <f>J14+M14</f>
        <v>8438282.7799999993</v>
      </c>
      <c r="H14" s="22">
        <f>K14+N14</f>
        <v>8438282.7799999993</v>
      </c>
      <c r="I14" s="22">
        <v>10039023.449999999</v>
      </c>
      <c r="J14" s="22">
        <v>8438282.7799999993</v>
      </c>
      <c r="K14" s="22">
        <v>8438282.7799999993</v>
      </c>
      <c r="L14" s="22"/>
      <c r="M14" s="22"/>
      <c r="N14" s="22"/>
    </row>
    <row r="15" spans="2:14" ht="0.75" customHeight="1" x14ac:dyDescent="0.3">
      <c r="B15" s="214"/>
      <c r="C15" s="214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3"/>
      <c r="C16" s="213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219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6" t="s">
        <v>218</v>
      </c>
      <c r="C21" s="236"/>
      <c r="D21" s="236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38" t="s">
        <v>234</v>
      </c>
      <c r="C22" s="239"/>
      <c r="D22" s="219" t="s">
        <v>236</v>
      </c>
      <c r="E22" s="219"/>
      <c r="F22" s="85" t="s">
        <v>237</v>
      </c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8" t="s">
        <v>2</v>
      </c>
      <c r="E23" s="218"/>
      <c r="F23" s="73" t="s">
        <v>216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7"/>
      <c r="E24" s="237"/>
      <c r="F24" s="76"/>
      <c r="G24" s="76"/>
      <c r="H24" s="76"/>
    </row>
    <row r="25" spans="2:13" ht="37.5" customHeight="1" thickBot="1" x14ac:dyDescent="0.35">
      <c r="B25" s="236" t="s">
        <v>217</v>
      </c>
      <c r="C25" s="236"/>
      <c r="D25" s="236"/>
      <c r="E25" s="76"/>
      <c r="F25" s="76"/>
      <c r="G25" s="76"/>
      <c r="H25" s="76"/>
    </row>
    <row r="26" spans="2:13" ht="90.75" customHeight="1" thickBot="1" x14ac:dyDescent="0.35">
      <c r="B26" s="238" t="s">
        <v>233</v>
      </c>
      <c r="C26" s="239"/>
      <c r="D26" s="235" t="s">
        <v>235</v>
      </c>
      <c r="E26" s="235"/>
      <c r="F26" s="77" t="s">
        <v>237</v>
      </c>
      <c r="G26" s="76"/>
      <c r="H26" s="76"/>
    </row>
    <row r="27" spans="2:13" x14ac:dyDescent="0.3">
      <c r="B27" s="75" t="s">
        <v>1</v>
      </c>
      <c r="C27" s="74"/>
      <c r="D27" s="218" t="s">
        <v>2</v>
      </c>
      <c r="E27" s="218"/>
      <c r="F27" s="73" t="s">
        <v>216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29"/>
      <c r="G32" s="229"/>
      <c r="H32" s="229"/>
      <c r="I32" s="229"/>
      <c r="J32" s="229"/>
      <c r="K32" s="229"/>
    </row>
  </sheetData>
  <mergeCells count="37"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H7:H8"/>
    <mergeCell ref="G7:G8"/>
    <mergeCell ref="I32:K32"/>
    <mergeCell ref="F32:H32"/>
    <mergeCell ref="K7:K8"/>
    <mergeCell ref="I7:I8"/>
    <mergeCell ref="J7:J8"/>
    <mergeCell ref="F5:H6"/>
    <mergeCell ref="I5:N5"/>
    <mergeCell ref="L7:L8"/>
    <mergeCell ref="D27:E27"/>
    <mergeCell ref="N7:N8"/>
    <mergeCell ref="D26:E26"/>
    <mergeCell ref="B25:D25"/>
    <mergeCell ref="B21:D21"/>
    <mergeCell ref="D24:E24"/>
    <mergeCell ref="B10:C10"/>
    <mergeCell ref="B22:C22"/>
    <mergeCell ref="B26:C26"/>
    <mergeCell ref="B13:C13"/>
    <mergeCell ref="B15:C15"/>
    <mergeCell ref="B11:C11"/>
    <mergeCell ref="B9:C9"/>
    <mergeCell ref="D23:E23"/>
    <mergeCell ref="D22:E22"/>
    <mergeCell ref="B14:C14"/>
    <mergeCell ref="B16:C1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2021</vt:lpstr>
      <vt:lpstr>2 ПФХД 2022</vt:lpstr>
      <vt:lpstr>2 ПФХД 2023</vt:lpstr>
      <vt:lpstr>3 ПФХД Т2.2 Показатели выплат п</vt:lpstr>
      <vt:lpstr>'2 ПФХД 2021'!Print_Titles</vt:lpstr>
      <vt:lpstr>'2 ПФХД 2022'!Print_Titles</vt:lpstr>
      <vt:lpstr>'2 ПФХД 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2021-02-10T11:16:43Z</cp:lastPrinted>
  <dcterms:created xsi:type="dcterms:W3CDTF">2013-11-21T07:40:46Z</dcterms:created>
  <dcterms:modified xsi:type="dcterms:W3CDTF">2021-02-10T11:17:36Z</dcterms:modified>
</cp:coreProperties>
</file>